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90" windowWidth="14235" windowHeight="9465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4519"/>
</workbook>
</file>

<file path=xl/calcChain.xml><?xml version="1.0" encoding="utf-8"?>
<calcChain xmlns="http://schemas.openxmlformats.org/spreadsheetml/2006/main">
  <c r="Q37" i="1"/>
  <c r="Q49"/>
  <c r="Q28"/>
  <c r="Q27"/>
  <c r="Q26"/>
  <c r="Q94"/>
  <c r="Q93"/>
  <c r="Q62"/>
  <c r="Q61"/>
  <c r="Q74"/>
  <c r="Q73"/>
  <c r="Q72"/>
  <c r="Q71"/>
  <c r="Q60"/>
  <c r="Q59"/>
  <c r="Q58"/>
  <c r="Q92"/>
  <c r="Q70"/>
  <c r="Q84"/>
  <c r="Q83"/>
  <c r="Q85"/>
  <c r="Q69"/>
  <c r="Q68"/>
  <c r="Q67"/>
  <c r="Q36"/>
  <c r="Q35"/>
  <c r="Q66"/>
  <c r="Q65"/>
  <c r="Q64"/>
  <c r="Q22"/>
  <c r="Q21"/>
  <c r="Q43"/>
  <c r="Q42"/>
  <c r="Q24"/>
  <c r="Q41"/>
  <c r="Q40"/>
  <c r="Q100"/>
  <c r="Q99"/>
  <c r="Q98"/>
  <c r="Q97"/>
  <c r="Q96"/>
  <c r="Q91"/>
  <c r="Q90"/>
  <c r="Q89"/>
  <c r="Q88"/>
  <c r="Q87"/>
  <c r="Q86"/>
  <c r="Q82"/>
  <c r="Q81"/>
  <c r="Q80"/>
  <c r="Q79"/>
  <c r="Q78"/>
  <c r="Q77"/>
  <c r="Q76"/>
  <c r="Q75"/>
  <c r="Q63"/>
  <c r="Q57"/>
  <c r="Q56"/>
  <c r="Q55"/>
  <c r="Q54"/>
  <c r="Q53"/>
  <c r="Q48"/>
  <c r="Q47"/>
  <c r="Q46"/>
  <c r="Q45"/>
  <c r="Q44"/>
  <c r="Q39"/>
  <c r="Q38"/>
  <c r="Q34"/>
  <c r="Q33"/>
  <c r="Q32"/>
  <c r="Q31"/>
  <c r="Q30"/>
  <c r="Q29"/>
  <c r="Q25"/>
  <c r="Q23"/>
  <c r="Q20"/>
  <c r="Q19"/>
  <c r="Q18"/>
  <c r="Q17"/>
  <c r="Q16"/>
  <c r="Q15"/>
  <c r="Q14"/>
  <c r="Q13"/>
  <c r="Q12"/>
  <c r="Q11"/>
  <c r="B4" i="4"/>
  <c r="B14"/>
  <c r="A18"/>
  <c r="A19"/>
  <c r="C424"/>
  <c r="C131"/>
  <c r="C422"/>
  <c r="C107"/>
  <c r="C155"/>
  <c r="C223"/>
  <c r="C423"/>
  <c r="C302"/>
  <c r="C263"/>
  <c r="C146"/>
  <c r="C296"/>
  <c r="C35"/>
  <c r="C113"/>
  <c r="C372"/>
  <c r="C176"/>
  <c r="C96"/>
  <c r="C185"/>
  <c r="C325"/>
  <c r="C303"/>
  <c r="C312"/>
  <c r="C331"/>
  <c r="C48"/>
  <c r="C208"/>
  <c r="C40"/>
  <c r="C24"/>
  <c r="C23"/>
  <c r="C52"/>
  <c r="C105"/>
  <c r="C115"/>
  <c r="C116"/>
  <c r="C265"/>
  <c r="C215"/>
  <c r="C236"/>
  <c r="C390"/>
  <c r="C100"/>
  <c r="C159"/>
  <c r="C320"/>
  <c r="J21"/>
  <c r="C186"/>
  <c r="C85"/>
  <c r="C205"/>
  <c r="C379"/>
  <c r="C47"/>
  <c r="C39"/>
  <c r="C69"/>
  <c r="C327"/>
  <c r="C73"/>
  <c r="C253"/>
  <c r="C397"/>
  <c r="C310"/>
  <c r="C57"/>
  <c r="C79"/>
  <c r="C392"/>
  <c r="C373"/>
  <c r="C83"/>
  <c r="C44"/>
  <c r="C315"/>
  <c r="C374"/>
  <c r="C213"/>
  <c r="C127"/>
  <c r="C58"/>
  <c r="C328"/>
  <c r="C416"/>
  <c r="C183"/>
  <c r="C118"/>
  <c r="C339"/>
  <c r="C285"/>
  <c r="C77"/>
  <c r="C346"/>
  <c r="C62"/>
  <c r="C230"/>
  <c r="C33"/>
  <c r="C34"/>
  <c r="C204"/>
  <c r="C114"/>
  <c r="C172"/>
  <c r="C329"/>
  <c r="C353"/>
  <c r="C336"/>
  <c r="C224"/>
  <c r="C141"/>
  <c r="C161"/>
  <c r="C249"/>
  <c r="C122"/>
  <c r="C367"/>
  <c r="C192"/>
  <c r="C381"/>
  <c r="C308"/>
  <c r="C409"/>
  <c r="C211"/>
  <c r="C123"/>
  <c r="C133"/>
  <c r="C363"/>
  <c r="C394"/>
  <c r="C84"/>
  <c r="C274"/>
  <c r="C29"/>
  <c r="C143"/>
  <c r="C70"/>
  <c r="C256"/>
  <c r="C239"/>
  <c r="C344"/>
  <c r="C61"/>
  <c r="C207"/>
  <c r="C75"/>
  <c r="C163"/>
  <c r="C210"/>
  <c r="C233"/>
  <c r="C209"/>
  <c r="C376"/>
  <c r="C120"/>
  <c r="C387"/>
  <c r="C110"/>
  <c r="C243"/>
  <c r="C333"/>
  <c r="C144"/>
  <c r="C149"/>
  <c r="C288"/>
  <c r="C383"/>
  <c r="C347"/>
  <c r="C304"/>
  <c r="C283"/>
  <c r="C106"/>
  <c r="C334"/>
  <c r="C190"/>
  <c r="C417"/>
  <c r="C262"/>
  <c r="C341"/>
  <c r="C28"/>
  <c r="C375"/>
  <c r="C49"/>
  <c r="C355"/>
  <c r="C338"/>
  <c r="C314"/>
  <c r="C156"/>
  <c r="C361"/>
  <c r="C130"/>
  <c r="C206"/>
  <c r="C59"/>
  <c r="C64"/>
  <c r="C56"/>
  <c r="C395"/>
  <c r="C46"/>
  <c r="C276"/>
  <c r="C326"/>
  <c r="C270"/>
  <c r="C332"/>
  <c r="C125"/>
  <c r="C134"/>
  <c r="C297"/>
  <c r="C178"/>
  <c r="C425"/>
  <c r="C112"/>
  <c r="C196"/>
  <c r="C318"/>
  <c r="C251"/>
  <c r="C275"/>
  <c r="C128"/>
  <c r="C264"/>
  <c r="C378"/>
  <c r="C74"/>
  <c r="C396"/>
  <c r="C235"/>
  <c r="P21"/>
  <c r="C280"/>
  <c r="C402"/>
  <c r="C198"/>
  <c r="C406"/>
  <c r="C388"/>
  <c r="C160"/>
  <c r="C158"/>
  <c r="C244"/>
  <c r="C81"/>
  <c r="C203"/>
  <c r="C76"/>
  <c r="C349"/>
  <c r="C281"/>
  <c r="C404"/>
  <c r="C21"/>
  <c r="C289"/>
  <c r="C41"/>
  <c r="C87"/>
  <c r="C301"/>
  <c r="C80"/>
  <c r="C348"/>
  <c r="C220"/>
  <c r="C137"/>
  <c r="C307"/>
  <c r="C313"/>
  <c r="C135"/>
  <c r="C359"/>
  <c r="C98"/>
  <c r="C250"/>
  <c r="C391"/>
  <c r="C408"/>
  <c r="C168"/>
  <c r="C175"/>
  <c r="C30"/>
  <c r="I21"/>
  <c r="C356"/>
  <c r="C330"/>
  <c r="C97"/>
  <c r="C68"/>
  <c r="C385"/>
  <c r="C94"/>
  <c r="C216"/>
  <c r="C257"/>
  <c r="C407"/>
  <c r="C166"/>
  <c r="C182"/>
  <c r="O21"/>
  <c r="C299"/>
  <c r="C245"/>
  <c r="C45"/>
  <c r="C189"/>
  <c r="C343"/>
  <c r="C405"/>
  <c r="C124"/>
  <c r="C26"/>
  <c r="C295"/>
  <c r="C300"/>
  <c r="C126"/>
  <c r="C25"/>
  <c r="C148"/>
  <c r="C169"/>
  <c r="C42"/>
  <c r="C226"/>
  <c r="C86"/>
  <c r="C51"/>
  <c r="C60"/>
  <c r="C247"/>
  <c r="C108"/>
  <c r="C282"/>
  <c r="M21"/>
  <c r="C311"/>
  <c r="C66"/>
  <c r="E21"/>
  <c r="C145"/>
  <c r="C140"/>
  <c r="C350"/>
  <c r="C337"/>
  <c r="C259"/>
  <c r="C111"/>
  <c r="C170"/>
  <c r="C419"/>
  <c r="C136"/>
  <c r="C138"/>
  <c r="C71"/>
  <c r="C201"/>
  <c r="C411"/>
  <c r="C139"/>
  <c r="C357"/>
  <c r="C95"/>
  <c r="C269"/>
  <c r="C352"/>
  <c r="C371"/>
  <c r="C345"/>
  <c r="C384"/>
  <c r="C36"/>
  <c r="C197"/>
  <c r="C221"/>
  <c r="C340"/>
  <c r="C386"/>
  <c r="C261"/>
  <c r="C382"/>
  <c r="C121"/>
  <c r="C212"/>
  <c r="C342"/>
  <c r="C421"/>
  <c r="C67"/>
  <c r="C400"/>
  <c r="C171"/>
  <c r="C287"/>
  <c r="C93"/>
  <c r="C184"/>
  <c r="C217"/>
  <c r="C92"/>
  <c r="C393"/>
  <c r="C229"/>
  <c r="C351"/>
  <c r="C252"/>
  <c r="C354"/>
  <c r="C173"/>
  <c r="C27"/>
  <c r="C202"/>
  <c r="C151"/>
  <c r="C241"/>
  <c r="C238"/>
  <c r="C360"/>
  <c r="C162"/>
  <c r="C119"/>
  <c r="C368"/>
  <c r="C234"/>
  <c r="C63"/>
  <c r="N21"/>
  <c r="C102"/>
  <c r="C188"/>
  <c r="C179"/>
  <c r="C240"/>
  <c r="C362"/>
  <c r="C298"/>
  <c r="C193"/>
  <c r="C38"/>
  <c r="C88"/>
  <c r="C165"/>
  <c r="C317"/>
  <c r="C294"/>
  <c r="C410"/>
  <c r="C418"/>
  <c r="C369"/>
  <c r="C321"/>
  <c r="C389"/>
  <c r="C191"/>
  <c r="C50"/>
  <c r="C89"/>
  <c r="C319"/>
  <c r="C403"/>
  <c r="C177"/>
  <c r="C109"/>
  <c r="C268"/>
  <c r="C258"/>
  <c r="C277"/>
  <c r="C142"/>
  <c r="C181"/>
  <c r="C412"/>
  <c r="C53"/>
  <c r="C180"/>
  <c r="C37"/>
  <c r="C305"/>
  <c r="C246"/>
  <c r="K21"/>
  <c r="C200"/>
  <c r="C54"/>
  <c r="C222"/>
  <c r="C323"/>
  <c r="C284"/>
  <c r="C366"/>
  <c r="C72"/>
  <c r="C194"/>
  <c r="C132"/>
  <c r="C271"/>
  <c r="C78"/>
  <c r="C153"/>
  <c r="C91"/>
  <c r="C278"/>
  <c r="C103"/>
  <c r="C237"/>
  <c r="H21"/>
  <c r="C219"/>
  <c r="C65"/>
  <c r="C358"/>
  <c r="C266"/>
  <c r="C152"/>
  <c r="C415"/>
  <c r="C414"/>
  <c r="C214"/>
  <c r="C129"/>
  <c r="C322"/>
  <c r="C248"/>
  <c r="C195"/>
  <c r="C254"/>
  <c r="C267"/>
  <c r="C90"/>
  <c r="C232"/>
  <c r="C398"/>
  <c r="D21"/>
  <c r="C101"/>
  <c r="C99"/>
  <c r="C380"/>
  <c r="C187"/>
  <c r="C228"/>
  <c r="C309"/>
  <c r="C364"/>
  <c r="C316"/>
  <c r="C273"/>
  <c r="C260"/>
  <c r="C413"/>
  <c r="C242"/>
  <c r="C290"/>
  <c r="C225"/>
  <c r="C306"/>
  <c r="F21"/>
  <c r="C227"/>
  <c r="C324"/>
  <c r="C272"/>
  <c r="C147"/>
  <c r="C43"/>
  <c r="C31"/>
  <c r="C279"/>
  <c r="L21"/>
  <c r="C231"/>
  <c r="C164"/>
  <c r="C104"/>
  <c r="C401"/>
  <c r="C150"/>
  <c r="C377"/>
  <c r="G21"/>
  <c r="C399"/>
  <c r="C255"/>
  <c r="C199"/>
  <c r="C117"/>
  <c r="C293"/>
  <c r="C286"/>
  <c r="C174"/>
  <c r="C291"/>
  <c r="C420"/>
  <c r="C335"/>
  <c r="C55"/>
  <c r="C157"/>
  <c r="C218"/>
  <c r="C22"/>
  <c r="C292"/>
  <c r="C370"/>
  <c r="C154"/>
  <c r="C365"/>
  <c r="C167"/>
  <c r="C82"/>
  <c r="C32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<sst xmlns="http://schemas.openxmlformats.org/spreadsheetml/2006/main" count="2575" uniqueCount="383">
  <si>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</si>
  <si>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</si>
  <si>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</si>
  <si>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</si>
  <si>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</si>
  <si>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</si>
  <si>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</si>
  <si>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</si>
  <si>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</si>
  <si>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</si>
  <si>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</si>
  <si>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</si>
  <si>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</si>
  <si>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</si>
  <si>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</si>
  <si>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</si>
  <si>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</si>
  <si>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</si>
  <si>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</si>
  <si>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</si>
  <si>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</si>
  <si>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</si>
  <si>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</si>
  <si>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</si>
  <si>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</si>
  <si>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</si>
  <si>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</si>
  <si>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</si>
  <si>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</si>
  <si>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</si>
  <si>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</si>
  <si>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</si>
  <si>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</si>
  <si>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</si>
  <si>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</si>
  <si>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</si>
  <si>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</si>
  <si>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</si>
  <si>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</si>
  <si>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</si>
  <si>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</si>
  <si>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</si>
  <si>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</si>
  <si>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</si>
  <si>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</si>
  <si>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</si>
  <si>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</si>
  <si>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</si>
  <si>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</si>
  <si>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</si>
  <si>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</si>
  <si>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</si>
  <si>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</si>
  <si>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</si>
  <si>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</si>
  <si>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</si>
  <si>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</si>
  <si>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</si>
  <si>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</si>
  <si>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</si>
  <si>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</si>
  <si>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</si>
  <si>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</si>
  <si>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</si>
  <si>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</si>
  <si>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</si>
  <si>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</si>
  <si>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</si>
  <si>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</si>
  <si>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</si>
  <si>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</si>
  <si>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</si>
  <si>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</si>
  <si>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</si>
  <si>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</si>
  <si>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</si>
  <si>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Мобилизационная и вневойсковая подготовка</t>
  </si>
  <si>
    <t>500</t>
  </si>
  <si>
    <t>Межбюджетные трансферты</t>
  </si>
  <si>
    <t>0700</t>
  </si>
  <si>
    <t>Образование</t>
  </si>
  <si>
    <t>07</t>
  </si>
  <si>
    <t>0705</t>
  </si>
  <si>
    <t>05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</si>
  <si>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</si>
  <si>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</si>
  <si>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Другие общегосударственные вопросы</t>
  </si>
  <si>
    <t>13</t>
  </si>
  <si>
    <t>Национальная экономика</t>
  </si>
  <si>
    <t>0405</t>
  </si>
  <si>
    <t>300</t>
  </si>
  <si>
    <t>Социальное обеспечение и иные выплаты населению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</si>
  <si>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</si>
  <si>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</si>
  <si>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</si>
  <si>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</si>
  <si>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</si>
  <si>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</si>
  <si>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</si>
  <si>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</si>
  <si>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</si>
  <si>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</si>
  <si>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</si>
  <si>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</si>
  <si>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</si>
  <si>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</si>
  <si>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</si>
  <si>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</si>
  <si>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</si>
  <si>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</si>
  <si>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</si>
  <si>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09</t>
  </si>
  <si>
    <t>Социальная политика</t>
  </si>
  <si>
    <t>10</t>
  </si>
  <si>
    <t>Центральный аппарат</t>
  </si>
  <si>
    <t>Резервные фонды</t>
  </si>
  <si>
    <t>11</t>
  </si>
  <si>
    <t>0309</t>
  </si>
  <si>
    <t>0409</t>
  </si>
  <si>
    <t>Дорожное хозяйство (дорожные фонды)</t>
  </si>
  <si>
    <t>Жилищно-коммунальное хозяйство</t>
  </si>
  <si>
    <t>0502</t>
  </si>
  <si>
    <t>0707</t>
  </si>
  <si>
    <t>Культура и кинематография</t>
  </si>
  <si>
    <t>08</t>
  </si>
  <si>
    <t>0801</t>
  </si>
  <si>
    <t>Культура</t>
  </si>
  <si>
    <t>Пенсионное обеспечение</t>
  </si>
  <si>
    <t>Прочие межбюджетные трансферты общего характера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</si>
  <si>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</si>
  <si>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</si>
  <si>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</si>
  <si>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</si>
  <si>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</si>
  <si>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</si>
  <si>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</si>
  <si>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</si>
  <si>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</si>
  <si>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</si>
  <si>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</si>
  <si>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</si>
  <si>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</si>
  <si>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</si>
  <si>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</si>
  <si>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</si>
  <si>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</si>
  <si>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</si>
  <si>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</si>
  <si>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</si>
  <si>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</si>
  <si>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</si>
  <si>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</si>
  <si>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</si>
  <si>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</si>
  <si>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</si>
  <si>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</si>
  <si>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</si>
  <si>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</si>
  <si>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</si>
  <si>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</si>
  <si>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</si>
  <si>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</si>
  <si>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</si>
  <si>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</si>
  <si>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</si>
  <si>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</si>
  <si>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</si>
  <si>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</si>
  <si>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</si>
  <si>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</si>
  <si>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</si>
  <si>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</si>
  <si>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</si>
  <si>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</si>
  <si>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</si>
  <si>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</si>
  <si>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</si>
  <si>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</si>
  <si>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</si>
  <si>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</si>
  <si>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</si>
  <si>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</si>
  <si>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</si>
  <si>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</si>
  <si>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</si>
  <si>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</si>
  <si>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</si>
  <si>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</si>
  <si>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</si>
  <si>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</si>
  <si>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</si>
  <si>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</si>
  <si>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</si>
  <si>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</si>
  <si>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</si>
  <si>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</si>
  <si>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</si>
  <si>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</si>
  <si>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</si>
  <si>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</si>
  <si>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</si>
  <si>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</si>
  <si>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</si>
  <si>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</si>
  <si>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</si>
  <si>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</si>
  <si>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</si>
  <si>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</si>
  <si>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</si>
  <si>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</si>
  <si>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</si>
  <si>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</si>
  <si>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</si>
  <si>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</si>
  <si>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</si>
  <si>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</si>
  <si>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</si>
  <si>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</si>
  <si>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</si>
  <si>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</si>
  <si>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</si>
  <si>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</si>
  <si>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</si>
  <si>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</si>
  <si>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</si>
  <si>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</si>
  <si>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</si>
  <si>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</si>
  <si>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</si>
  <si>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</si>
  <si>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</si>
  <si>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</si>
  <si>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</si>
  <si>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</si>
  <si>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</si>
  <si>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</si>
  <si>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</si>
  <si>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</si>
  <si>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</si>
  <si>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</si>
  <si>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</si>
  <si>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</si>
  <si>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</si>
  <si>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</si>
  <si>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</si>
  <si>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</si>
  <si>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</si>
  <si>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</si>
  <si>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</si>
  <si>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</si>
  <si>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</si>
  <si>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</si>
  <si>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</si>
  <si>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</si>
  <si>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</si>
  <si>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</si>
  <si>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</si>
  <si>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</si>
  <si>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</si>
  <si>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</si>
  <si>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муниципального управления"</t>
  </si>
  <si>
    <t>Всего</t>
  </si>
  <si>
    <t>Резервный фонд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</si>
  <si>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</si>
  <si>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</si>
  <si>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Мероприятия в сфере дорожного хозяйства</t>
  </si>
  <si>
    <t>Благоустройство</t>
  </si>
  <si>
    <t>Уличное освещение</t>
  </si>
  <si>
    <t>Мероприятия в области градостроительной деятельности</t>
  </si>
  <si>
    <t>Администрация Котельничского сельского посеелния Котельничского района Кировской области</t>
  </si>
  <si>
    <t>977</t>
  </si>
  <si>
    <t>Ежемесячная доплата к пенсии за выслугу лет муниципальным служащим</t>
  </si>
  <si>
    <t>Муниципальная программа "Развитие муниципального управления на 2014-2016г"</t>
  </si>
  <si>
    <t>Библиотеки</t>
  </si>
  <si>
    <t>Глава сельского поселения</t>
  </si>
  <si>
    <t>Муниципальная программа "Развитие культурны в муниципальном образовании Котельничское сельское поселение Котельничского района Кировской области на 2014-2016г"</t>
  </si>
  <si>
    <t>Иные бюджетные инвестиции</t>
  </si>
  <si>
    <t>800</t>
  </si>
  <si>
    <t>Приложение № 2</t>
  </si>
  <si>
    <t>План        сумма всего (тыс.руб.)</t>
  </si>
  <si>
    <t>Исполнено</t>
  </si>
  <si>
    <t>% выполнения</t>
  </si>
  <si>
    <t xml:space="preserve">                      Отчет об исполнении   расходов  бюджета Котельничского сельского поселения     </t>
  </si>
  <si>
    <t>Содержание обслуживающего персонала</t>
  </si>
  <si>
    <t>Жилищное хозяйство</t>
  </si>
  <si>
    <t>Мероприятия в области муниципального жилищного фонда</t>
  </si>
  <si>
    <t>005</t>
  </si>
  <si>
    <t>Коммунальное хозяйство</t>
  </si>
  <si>
    <t>0100001020</t>
  </si>
  <si>
    <t>Расходы на выплату заработной платыс начислениями и коммунальных услуг за счет местного бюджета</t>
  </si>
  <si>
    <t>010000102В</t>
  </si>
  <si>
    <t>0100000000</t>
  </si>
  <si>
    <t>0000000000</t>
  </si>
  <si>
    <t>0100001080</t>
  </si>
  <si>
    <t>0100001040</t>
  </si>
  <si>
    <t>0100001110</t>
  </si>
  <si>
    <t>Расходы по содержанию имущества</t>
  </si>
  <si>
    <t>0100001130</t>
  </si>
  <si>
    <t>5,2</t>
  </si>
  <si>
    <t>01Я5001080</t>
  </si>
  <si>
    <t>01Я0051080</t>
  </si>
  <si>
    <t>01Я0051180</t>
  </si>
  <si>
    <t>0100001060</t>
  </si>
  <si>
    <t>0100001120</t>
  </si>
  <si>
    <t>0100001050</t>
  </si>
  <si>
    <t>0200000000</t>
  </si>
  <si>
    <t>0200001020</t>
  </si>
  <si>
    <t>020000102В</t>
  </si>
  <si>
    <t>010000102А</t>
  </si>
  <si>
    <t>Расходы на содержание главного бухгалтера</t>
  </si>
  <si>
    <t>020000102А</t>
  </si>
  <si>
    <t>1</t>
  </si>
  <si>
    <t>12</t>
  </si>
  <si>
    <t>0100013020</t>
  </si>
  <si>
    <t>Другие вопросы в области национальной экономики</t>
  </si>
  <si>
    <t>166,0</t>
  </si>
  <si>
    <t>166,1</t>
  </si>
  <si>
    <t>0,1</t>
  </si>
  <si>
    <t>Национальная безопасность и правоохранительная деятельность</t>
  </si>
  <si>
    <t>0100001210</t>
  </si>
  <si>
    <t>Обеспечение пожарной безопасхости</t>
  </si>
  <si>
    <t>Оплата расходов по постановлению судебных органов</t>
  </si>
  <si>
    <t>1,0</t>
  </si>
  <si>
    <t>10,9</t>
  </si>
  <si>
    <t>0100001200</t>
  </si>
  <si>
    <t>4,5</t>
  </si>
  <si>
    <t>010000101В</t>
  </si>
  <si>
    <t>543,6</t>
  </si>
  <si>
    <t>543,2</t>
  </si>
  <si>
    <t>517,9</t>
  </si>
  <si>
    <t>010000103В</t>
  </si>
  <si>
    <t>1,5</t>
  </si>
  <si>
    <t>301,7</t>
  </si>
  <si>
    <t>Разработка плана градостроительного зонирования территорий сельских поселений Котельничского района Кировской области</t>
  </si>
  <si>
    <t>5,0</t>
  </si>
  <si>
    <t>127,5</t>
  </si>
  <si>
    <t>Расходы по ремонту воздушных линий электропередач</t>
  </si>
  <si>
    <t>0100001211</t>
  </si>
  <si>
    <t>64,1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</si>
  <si>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</si>
  <si>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</si>
  <si>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450,0</t>
  </si>
  <si>
    <t>Инвестиционные программы и проекты развития общественной инфраструктуры муниципальных образований в Кировской области, за счет средств районного бюджета</t>
  </si>
  <si>
    <t>01000S5171</t>
  </si>
  <si>
    <t>180,0</t>
  </si>
  <si>
    <t>22,5</t>
  </si>
  <si>
    <t>11,0</t>
  </si>
  <si>
    <t>0100001030</t>
  </si>
  <si>
    <t>0100001070</t>
  </si>
  <si>
    <t>26,0</t>
  </si>
  <si>
    <t>В части расходов по описанию территориальных зон сельских поселений</t>
  </si>
  <si>
    <t>0100013032</t>
  </si>
  <si>
    <t>21,0</t>
  </si>
  <si>
    <t>Другие вопросы в области социальной политики</t>
  </si>
  <si>
    <t>06</t>
  </si>
  <si>
    <t>6,0</t>
  </si>
  <si>
    <t>Организация содержания первичными ветеранскими организациям, проведения социально-значимых мероприятий</t>
  </si>
  <si>
    <t>0100010060</t>
  </si>
  <si>
    <t>Обеспечение проведения выборов и референдумов</t>
  </si>
  <si>
    <t>000000000</t>
  </si>
  <si>
    <t>30,0</t>
  </si>
  <si>
    <t>Расходы на подготовку и проведение выборов депутатов Котельничской сельской Думы</t>
  </si>
  <si>
    <t>0100001170</t>
  </si>
  <si>
    <t>Иные бюджетные ассигнования</t>
  </si>
  <si>
    <r>
      <t xml:space="preserve">  </t>
    </r>
    <r>
      <rPr>
        <b/>
        <sz val="10"/>
        <rFont val="Arial Cyr"/>
        <charset val="204"/>
      </rPr>
      <t xml:space="preserve">                               за  2020 год по функциональной  классификации расходов </t>
    </r>
  </si>
  <si>
    <t>3822,3</t>
  </si>
  <si>
    <t>1902,6</t>
  </si>
  <si>
    <t>994,9</t>
  </si>
  <si>
    <t>984,1</t>
  </si>
  <si>
    <t>466,1</t>
  </si>
  <si>
    <t>333,1</t>
  </si>
  <si>
    <t>326,4</t>
  </si>
  <si>
    <t>303,5</t>
  </si>
  <si>
    <t>22,9</t>
  </si>
  <si>
    <t>88,9</t>
  </si>
  <si>
    <t>78,8</t>
  </si>
  <si>
    <t>10,1</t>
  </si>
  <si>
    <t>664,2</t>
  </si>
  <si>
    <t>514,1</t>
  </si>
  <si>
    <t>801,4</t>
  </si>
  <si>
    <t>674,6</t>
  </si>
  <si>
    <t>126,8</t>
  </si>
  <si>
    <t>52,5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</si>
</sst>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i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0" borderId="0" xfId="0" quotePrefix="1" applyNumberFormat="1" applyFont="1" applyAlignment="1">
      <alignment wrapText="1"/>
    </xf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/>
    <xf numFmtId="0" fontId="0" fillId="2" borderId="0" xfId="0" applyFill="1"/>
    <xf numFmtId="0" fontId="2" fillId="2" borderId="0" xfId="0" quotePrefix="1" applyFont="1" applyFill="1" applyAlignment="1">
      <alignment wrapText="1"/>
    </xf>
    <xf numFmtId="0" fontId="3" fillId="2" borderId="0" xfId="0" quotePrefix="1" applyFont="1" applyFill="1" applyAlignment="1">
      <alignment wrapText="1"/>
    </xf>
    <xf numFmtId="49" fontId="0" fillId="2" borderId="0" xfId="0" applyNumberFormat="1" applyFill="1"/>
    <xf numFmtId="49" fontId="2" fillId="2" borderId="0" xfId="0" quotePrefix="1" applyNumberFormat="1" applyFont="1" applyFill="1" applyAlignment="1">
      <alignment wrapText="1"/>
    </xf>
    <xf numFmtId="49" fontId="3" fillId="2" borderId="0" xfId="0" quotePrefix="1" applyNumberFormat="1" applyFont="1" applyFill="1" applyAlignment="1">
      <alignment wrapText="1"/>
    </xf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49" fontId="2" fillId="2" borderId="0" xfId="0" applyNumberFormat="1" applyFont="1" applyFill="1"/>
    <xf numFmtId="49" fontId="2" fillId="0" borderId="0" xfId="0" applyNumberFormat="1" applyFont="1"/>
    <xf numFmtId="0" fontId="2" fillId="2" borderId="0" xfId="0" applyFont="1" applyFill="1"/>
    <xf numFmtId="0" fontId="2" fillId="0" borderId="0" xfId="0" applyFont="1"/>
    <xf numFmtId="49" fontId="4" fillId="0" borderId="0" xfId="0" applyNumberFormat="1" applyFont="1" applyAlignment="1"/>
    <xf numFmtId="11" fontId="6" fillId="0" borderId="1" xfId="0" applyNumberFormat="1" applyFont="1" applyBorder="1" applyAlignment="1">
      <alignment horizontal="justify" vertical="top" wrapText="1"/>
    </xf>
    <xf numFmtId="11" fontId="7" fillId="0" borderId="1" xfId="0" applyNumberFormat="1" applyFont="1" applyBorder="1" applyAlignment="1">
      <alignment horizontal="justify" vertical="top" wrapText="1"/>
    </xf>
    <xf numFmtId="11" fontId="9" fillId="0" borderId="1" xfId="0" applyNumberFormat="1" applyFont="1" applyBorder="1" applyAlignment="1">
      <alignment horizontal="justify" vertical="top" wrapText="1"/>
    </xf>
    <xf numFmtId="11" fontId="6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right"/>
    </xf>
    <xf numFmtId="49" fontId="12" fillId="3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14" fillId="0" borderId="2" xfId="0" quotePrefix="1" applyNumberFormat="1" applyFont="1" applyBorder="1" applyAlignment="1">
      <alignment wrapText="1"/>
    </xf>
    <xf numFmtId="49" fontId="12" fillId="0" borderId="3" xfId="0" quotePrefix="1" applyNumberFormat="1" applyFont="1" applyBorder="1" applyAlignment="1">
      <alignment horizontal="center" vertical="center" wrapText="1"/>
    </xf>
    <xf numFmtId="11" fontId="12" fillId="0" borderId="1" xfId="0" applyNumberFormat="1" applyFont="1" applyBorder="1" applyAlignment="1">
      <alignment horizontal="left" wrapText="1"/>
    </xf>
    <xf numFmtId="11" fontId="12" fillId="3" borderId="1" xfId="0" applyNumberFormat="1" applyFont="1" applyFill="1" applyBorder="1" applyAlignment="1">
      <alignment horizontal="left" wrapText="1"/>
    </xf>
    <xf numFmtId="11" fontId="13" fillId="0" borderId="1" xfId="0" applyNumberFormat="1" applyFont="1" applyBorder="1" applyAlignment="1">
      <alignment horizontal="left" wrapText="1"/>
    </xf>
    <xf numFmtId="49" fontId="5" fillId="0" borderId="0" xfId="0" applyNumberFormat="1" applyFont="1"/>
    <xf numFmtId="0" fontId="5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4" borderId="0" xfId="0" applyFill="1"/>
    <xf numFmtId="0" fontId="0" fillId="4" borderId="0" xfId="0" applyFill="1" applyAlignment="1">
      <alignment horizontal="right"/>
    </xf>
    <xf numFmtId="2" fontId="3" fillId="0" borderId="1" xfId="0" applyNumberFormat="1" applyFont="1" applyBorder="1"/>
    <xf numFmtId="2" fontId="2" fillId="0" borderId="1" xfId="0" applyNumberFormat="1" applyFont="1" applyBorder="1"/>
    <xf numFmtId="11" fontId="12" fillId="5" borderId="1" xfId="0" applyNumberFormat="1" applyFont="1" applyFill="1" applyBorder="1" applyAlignment="1">
      <alignment horizontal="left" wrapText="1"/>
    </xf>
    <xf numFmtId="0" fontId="2" fillId="5" borderId="1" xfId="0" applyFont="1" applyFill="1" applyBorder="1"/>
    <xf numFmtId="11" fontId="5" fillId="5" borderId="1" xfId="0" applyNumberFormat="1" applyFont="1" applyFill="1" applyBorder="1" applyAlignment="1">
      <alignment horizontal="left" wrapText="1"/>
    </xf>
    <xf numFmtId="11" fontId="14" fillId="5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right"/>
    </xf>
    <xf numFmtId="11" fontId="14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right" wrapText="1"/>
    </xf>
    <xf numFmtId="0" fontId="17" fillId="0" borderId="1" xfId="0" applyFont="1" applyBorder="1"/>
    <xf numFmtId="2" fontId="17" fillId="0" borderId="1" xfId="0" applyNumberFormat="1" applyFont="1" applyBorder="1"/>
    <xf numFmtId="11" fontId="15" fillId="6" borderId="1" xfId="0" applyNumberFormat="1" applyFont="1" applyFill="1" applyBorder="1" applyAlignment="1">
      <alignment horizontal="justify" vertical="top" wrapText="1"/>
    </xf>
    <xf numFmtId="49" fontId="12" fillId="6" borderId="1" xfId="0" applyNumberFormat="1" applyFont="1" applyFill="1" applyBorder="1" applyAlignment="1">
      <alignment horizontal="right"/>
    </xf>
    <xf numFmtId="49" fontId="13" fillId="6" borderId="1" xfId="0" applyNumberFormat="1" applyFont="1" applyFill="1" applyBorder="1" applyAlignment="1">
      <alignment horizontal="right"/>
    </xf>
    <xf numFmtId="0" fontId="17" fillId="6" borderId="1" xfId="0" applyFont="1" applyFill="1" applyBorder="1"/>
    <xf numFmtId="2" fontId="17" fillId="6" borderId="1" xfId="0" applyNumberFormat="1" applyFont="1" applyFill="1" applyBorder="1"/>
    <xf numFmtId="49" fontId="12" fillId="5" borderId="1" xfId="0" applyNumberFormat="1" applyFont="1" applyFill="1" applyBorder="1" applyAlignment="1">
      <alignment horizontal="right"/>
    </xf>
    <xf numFmtId="0" fontId="2" fillId="0" borderId="1" xfId="0" applyNumberFormat="1" applyFont="1" applyBorder="1"/>
    <xf numFmtId="11" fontId="15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right" wrapText="1"/>
    </xf>
    <xf numFmtId="0" fontId="17" fillId="0" borderId="1" xfId="0" applyNumberFormat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4" borderId="0" xfId="0" applyFont="1" applyFill="1" applyAlignment="1">
      <alignment horizontal="left"/>
    </xf>
    <xf numFmtId="0" fontId="12" fillId="0" borderId="2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11"/>
  <sheetViews>
    <sheetView tabSelected="1" topLeftCell="I9" zoomScale="115" zoomScaleNormal="115" workbookViewId="0">
      <selection activeCell="P93" sqref="P93"/>
    </sheetView>
  </sheetViews>
  <sheetFormatPr defaultRowHeight="12.75"/>
  <cols>
    <col min="1" max="1" width="0" style="12" hidden="1" customWidth="1"/>
    <col min="2" max="7" width="0" style="1" hidden="1" customWidth="1"/>
    <col min="8" max="8" width="0" style="9" hidden="1" customWidth="1"/>
    <col min="9" max="9" width="36" style="1" customWidth="1"/>
    <col min="10" max="10" width="7.42578125" style="1" customWidth="1"/>
    <col min="11" max="11" width="6.7109375" style="1" customWidth="1"/>
    <col min="12" max="12" width="6.85546875" style="1" customWidth="1"/>
    <col min="13" max="13" width="12.42578125" style="1" customWidth="1"/>
    <col min="14" max="14" width="8.140625" style="1" customWidth="1"/>
    <col min="15" max="15" width="12.7109375" customWidth="1"/>
  </cols>
  <sheetData>
    <row r="1" spans="1:24" ht="15" customHeight="1">
      <c r="I1" s="8"/>
      <c r="J1" s="8"/>
      <c r="K1" s="23"/>
      <c r="L1" s="72" t="s">
        <v>278</v>
      </c>
      <c r="M1" s="72"/>
      <c r="N1" s="72"/>
      <c r="O1" s="72"/>
    </row>
    <row r="2" spans="1:24" ht="45" hidden="1" customHeight="1">
      <c r="I2" s="8"/>
      <c r="J2" s="73"/>
      <c r="K2" s="73"/>
      <c r="L2" s="73"/>
      <c r="M2" s="73"/>
      <c r="N2" s="73"/>
      <c r="O2" s="73"/>
    </row>
    <row r="3" spans="1:24" ht="12.75" customHeight="1">
      <c r="I3" s="8"/>
      <c r="J3" s="74"/>
      <c r="K3" s="75"/>
      <c r="L3" s="75"/>
      <c r="M3" s="75"/>
      <c r="N3" s="75"/>
      <c r="O3" s="75"/>
    </row>
    <row r="4" spans="1:24">
      <c r="I4" s="70" t="s">
        <v>282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>
      <c r="I5" s="78" t="s">
        <v>364</v>
      </c>
      <c r="J5" s="79"/>
      <c r="K5" s="79"/>
      <c r="L5" s="79"/>
      <c r="M5" s="79"/>
      <c r="N5" s="79"/>
      <c r="O5" s="79"/>
      <c r="P5" s="45"/>
      <c r="Q5" s="45"/>
      <c r="R5" s="45"/>
      <c r="S5" s="45"/>
      <c r="T5" s="45"/>
      <c r="U5" s="45"/>
      <c r="V5" s="46"/>
    </row>
    <row r="6" spans="1:24" ht="15.75" customHeight="1">
      <c r="I6" s="76"/>
      <c r="J6" s="77"/>
      <c r="K6" s="77"/>
      <c r="L6" s="77"/>
      <c r="M6" s="77"/>
      <c r="N6" s="77"/>
      <c r="O6" s="77"/>
    </row>
    <row r="8" spans="1:24" s="5" customFormat="1" ht="165.75" hidden="1">
      <c r="A8" s="13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0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24" s="5" customFormat="1" ht="24" customHeight="1">
      <c r="A9" s="13"/>
      <c r="B9" s="3"/>
      <c r="C9" s="3"/>
      <c r="D9" s="3"/>
      <c r="E9" s="3"/>
      <c r="F9" s="3"/>
      <c r="G9" s="3"/>
      <c r="H9" s="10"/>
      <c r="I9" s="36"/>
      <c r="J9" s="36"/>
      <c r="K9" s="36"/>
      <c r="L9" s="36"/>
      <c r="M9" s="36"/>
      <c r="N9" s="36"/>
      <c r="O9" s="71" t="s">
        <v>279</v>
      </c>
      <c r="P9" s="68" t="s">
        <v>280</v>
      </c>
      <c r="Q9" s="68" t="s">
        <v>281</v>
      </c>
    </row>
    <row r="10" spans="1:24" s="7" customFormat="1" ht="51">
      <c r="A10" s="14" t="s">
        <v>4</v>
      </c>
      <c r="B10" s="6" t="s">
        <v>252</v>
      </c>
      <c r="C10" s="6" t="s">
        <v>254</v>
      </c>
      <c r="D10" s="6" t="s">
        <v>256</v>
      </c>
      <c r="E10" s="6" t="s">
        <v>258</v>
      </c>
      <c r="F10" s="6" t="s">
        <v>251</v>
      </c>
      <c r="G10" s="6" t="s">
        <v>253</v>
      </c>
      <c r="H10" s="11" t="s">
        <v>14</v>
      </c>
      <c r="I10" s="37" t="s">
        <v>18</v>
      </c>
      <c r="J10" s="37" t="s">
        <v>27</v>
      </c>
      <c r="K10" s="37" t="s">
        <v>21</v>
      </c>
      <c r="L10" s="37" t="s">
        <v>24</v>
      </c>
      <c r="M10" s="37" t="s">
        <v>255</v>
      </c>
      <c r="N10" s="37" t="s">
        <v>257</v>
      </c>
      <c r="O10" s="69"/>
      <c r="P10" s="69"/>
      <c r="Q10" s="69"/>
    </row>
    <row r="11" spans="1:24" s="18" customFormat="1">
      <c r="A11" s="15" t="s">
        <v>30</v>
      </c>
      <c r="B11" s="16" t="s">
        <v>30</v>
      </c>
      <c r="C11" s="16" t="s">
        <v>61</v>
      </c>
      <c r="D11" s="16" t="s">
        <v>30</v>
      </c>
      <c r="E11" s="16" t="s">
        <v>30</v>
      </c>
      <c r="F11" s="16" t="s">
        <v>31</v>
      </c>
      <c r="G11" s="16" t="s">
        <v>32</v>
      </c>
      <c r="H11" s="17"/>
      <c r="I11" s="38" t="s">
        <v>261</v>
      </c>
      <c r="J11" s="31" t="s">
        <v>34</v>
      </c>
      <c r="K11" s="31" t="s">
        <v>35</v>
      </c>
      <c r="L11" s="31" t="s">
        <v>35</v>
      </c>
      <c r="M11" s="31" t="s">
        <v>33</v>
      </c>
      <c r="N11" s="31" t="s">
        <v>34</v>
      </c>
      <c r="O11" s="31" t="s">
        <v>365</v>
      </c>
      <c r="P11" s="43">
        <v>3313.5</v>
      </c>
      <c r="Q11" s="47">
        <f t="shared" ref="Q11:Q66" si="0">P11/O11*100</f>
        <v>86.688642963660627</v>
      </c>
    </row>
    <row r="12" spans="1:24" s="18" customFormat="1" ht="38.25">
      <c r="A12" s="15"/>
      <c r="B12" s="16" t="s">
        <v>93</v>
      </c>
      <c r="C12" s="16" t="s">
        <v>61</v>
      </c>
      <c r="D12" s="16" t="s">
        <v>30</v>
      </c>
      <c r="E12" s="16" t="s">
        <v>30</v>
      </c>
      <c r="F12" s="16" t="s">
        <v>92</v>
      </c>
      <c r="G12" s="16" t="s">
        <v>32</v>
      </c>
      <c r="H12" s="17"/>
      <c r="I12" s="38" t="s">
        <v>269</v>
      </c>
      <c r="J12" s="31" t="s">
        <v>270</v>
      </c>
      <c r="K12" s="31" t="s">
        <v>35</v>
      </c>
      <c r="L12" s="31" t="s">
        <v>35</v>
      </c>
      <c r="M12" s="31" t="s">
        <v>33</v>
      </c>
      <c r="N12" s="31" t="s">
        <v>34</v>
      </c>
      <c r="O12" s="31" t="s">
        <v>365</v>
      </c>
      <c r="P12" s="43">
        <v>3313.5</v>
      </c>
      <c r="Q12" s="47">
        <f t="shared" si="0"/>
        <v>86.688642963660627</v>
      </c>
    </row>
    <row r="13" spans="1:24" s="18" customFormat="1">
      <c r="A13" s="15"/>
      <c r="B13" s="16" t="s">
        <v>93</v>
      </c>
      <c r="C13" s="16" t="s">
        <v>63</v>
      </c>
      <c r="D13" s="16" t="s">
        <v>30</v>
      </c>
      <c r="E13" s="16" t="s">
        <v>30</v>
      </c>
      <c r="F13" s="16" t="s">
        <v>92</v>
      </c>
      <c r="G13" s="16" t="s">
        <v>62</v>
      </c>
      <c r="H13" s="17"/>
      <c r="I13" s="39" t="s">
        <v>63</v>
      </c>
      <c r="J13" s="32" t="s">
        <v>270</v>
      </c>
      <c r="K13" s="32" t="s">
        <v>36</v>
      </c>
      <c r="L13" s="32" t="s">
        <v>35</v>
      </c>
      <c r="M13" s="32" t="s">
        <v>33</v>
      </c>
      <c r="N13" s="32" t="s">
        <v>34</v>
      </c>
      <c r="O13" s="32" t="s">
        <v>366</v>
      </c>
      <c r="P13" s="43">
        <v>1620</v>
      </c>
      <c r="Q13" s="47">
        <f t="shared" si="0"/>
        <v>85.146641438032162</v>
      </c>
    </row>
    <row r="14" spans="1:24" s="18" customFormat="1" ht="51">
      <c r="A14" s="15"/>
      <c r="B14" s="16"/>
      <c r="C14" s="16"/>
      <c r="D14" s="16"/>
      <c r="E14" s="16"/>
      <c r="F14" s="16"/>
      <c r="G14" s="16"/>
      <c r="H14" s="17"/>
      <c r="I14" s="38" t="s">
        <v>65</v>
      </c>
      <c r="J14" s="31" t="s">
        <v>270</v>
      </c>
      <c r="K14" s="31" t="s">
        <v>36</v>
      </c>
      <c r="L14" s="31" t="s">
        <v>37</v>
      </c>
      <c r="M14" s="31" t="s">
        <v>33</v>
      </c>
      <c r="N14" s="31" t="s">
        <v>34</v>
      </c>
      <c r="O14" s="31" t="s">
        <v>327</v>
      </c>
      <c r="P14" s="43">
        <v>497.4</v>
      </c>
      <c r="Q14" s="47">
        <f t="shared" si="0"/>
        <v>91.501103752759377</v>
      </c>
    </row>
    <row r="15" spans="1:24" s="18" customFormat="1" ht="40.5">
      <c r="A15" s="15"/>
      <c r="B15" s="16"/>
      <c r="C15" s="16"/>
      <c r="D15" s="16"/>
      <c r="E15" s="16"/>
      <c r="F15" s="16"/>
      <c r="G15" s="16"/>
      <c r="H15" s="17"/>
      <c r="I15" s="40" t="s">
        <v>272</v>
      </c>
      <c r="J15" s="33" t="s">
        <v>270</v>
      </c>
      <c r="K15" s="33" t="s">
        <v>36</v>
      </c>
      <c r="L15" s="33" t="s">
        <v>37</v>
      </c>
      <c r="M15" s="33" t="s">
        <v>259</v>
      </c>
      <c r="N15" s="33" t="s">
        <v>34</v>
      </c>
      <c r="O15" s="33" t="s">
        <v>327</v>
      </c>
      <c r="P15" s="43">
        <v>497.4</v>
      </c>
      <c r="Q15" s="47">
        <f t="shared" si="0"/>
        <v>91.501103752759377</v>
      </c>
    </row>
    <row r="16" spans="1:24" s="18" customFormat="1">
      <c r="A16" s="15"/>
      <c r="B16" s="16"/>
      <c r="C16" s="16"/>
      <c r="D16" s="16"/>
      <c r="E16" s="16"/>
      <c r="F16" s="16"/>
      <c r="G16" s="16"/>
      <c r="H16" s="17"/>
      <c r="I16" s="24" t="s">
        <v>274</v>
      </c>
      <c r="J16" s="34" t="s">
        <v>270</v>
      </c>
      <c r="K16" s="34" t="s">
        <v>36</v>
      </c>
      <c r="L16" s="34" t="s">
        <v>37</v>
      </c>
      <c r="M16" s="29" t="s">
        <v>326</v>
      </c>
      <c r="N16" s="29" t="s">
        <v>34</v>
      </c>
      <c r="O16" s="29" t="s">
        <v>328</v>
      </c>
      <c r="P16" s="43">
        <v>497.4</v>
      </c>
      <c r="Q16" s="47">
        <f t="shared" si="0"/>
        <v>91.568483063328415</v>
      </c>
    </row>
    <row r="17" spans="1:17" s="18" customFormat="1" ht="72">
      <c r="A17" s="15"/>
      <c r="B17" s="16"/>
      <c r="C17" s="16"/>
      <c r="D17" s="16"/>
      <c r="E17" s="16"/>
      <c r="F17" s="16"/>
      <c r="G17" s="16"/>
      <c r="H17" s="17"/>
      <c r="I17" s="25" t="s">
        <v>67</v>
      </c>
      <c r="J17" s="35" t="s">
        <v>270</v>
      </c>
      <c r="K17" s="35" t="s">
        <v>36</v>
      </c>
      <c r="L17" s="35" t="s">
        <v>37</v>
      </c>
      <c r="M17" s="30" t="s">
        <v>326</v>
      </c>
      <c r="N17" s="30" t="s">
        <v>66</v>
      </c>
      <c r="O17" s="30" t="s">
        <v>328</v>
      </c>
      <c r="P17" s="43">
        <v>497.4</v>
      </c>
      <c r="Q17" s="47">
        <f t="shared" si="0"/>
        <v>91.568483063328415</v>
      </c>
    </row>
    <row r="18" spans="1:17" s="18" customFormat="1" ht="76.5">
      <c r="A18" s="15"/>
      <c r="B18" s="16" t="s">
        <v>93</v>
      </c>
      <c r="C18" s="16" t="s">
        <v>74</v>
      </c>
      <c r="D18" s="16" t="s">
        <v>30</v>
      </c>
      <c r="E18" s="16" t="s">
        <v>30</v>
      </c>
      <c r="F18" s="16" t="s">
        <v>92</v>
      </c>
      <c r="G18" s="16" t="s">
        <v>73</v>
      </c>
      <c r="H18" s="17"/>
      <c r="I18" s="38" t="s">
        <v>74</v>
      </c>
      <c r="J18" s="31" t="s">
        <v>270</v>
      </c>
      <c r="K18" s="31" t="s">
        <v>36</v>
      </c>
      <c r="L18" s="31" t="s">
        <v>75</v>
      </c>
      <c r="M18" s="31" t="s">
        <v>292</v>
      </c>
      <c r="N18" s="31" t="s">
        <v>34</v>
      </c>
      <c r="O18" s="31" t="s">
        <v>367</v>
      </c>
      <c r="P18" s="43">
        <v>832.4</v>
      </c>
      <c r="Q18" s="47">
        <f t="shared" si="0"/>
        <v>83.666700170871451</v>
      </c>
    </row>
    <row r="19" spans="1:17" s="18" customFormat="1" ht="40.5">
      <c r="A19" s="15"/>
      <c r="B19" s="16"/>
      <c r="C19" s="16"/>
      <c r="D19" s="16"/>
      <c r="E19" s="16"/>
      <c r="F19" s="16"/>
      <c r="G19" s="16"/>
      <c r="H19" s="17"/>
      <c r="I19" s="40" t="s">
        <v>272</v>
      </c>
      <c r="J19" s="33" t="s">
        <v>270</v>
      </c>
      <c r="K19" s="33" t="s">
        <v>36</v>
      </c>
      <c r="L19" s="33" t="s">
        <v>75</v>
      </c>
      <c r="M19" s="33" t="s">
        <v>291</v>
      </c>
      <c r="N19" s="33" t="s">
        <v>34</v>
      </c>
      <c r="O19" s="33" t="s">
        <v>367</v>
      </c>
      <c r="P19" s="43">
        <v>832.4</v>
      </c>
      <c r="Q19" s="47">
        <f t="shared" si="0"/>
        <v>83.666700170871451</v>
      </c>
    </row>
    <row r="20" spans="1:17" s="22" customFormat="1">
      <c r="A20" s="19"/>
      <c r="B20" s="20" t="s">
        <v>93</v>
      </c>
      <c r="C20" s="20" t="s">
        <v>74</v>
      </c>
      <c r="D20" s="20" t="s">
        <v>94</v>
      </c>
      <c r="E20" s="20" t="s">
        <v>30</v>
      </c>
      <c r="F20" s="20" t="s">
        <v>92</v>
      </c>
      <c r="G20" s="20" t="s">
        <v>73</v>
      </c>
      <c r="H20" s="21"/>
      <c r="I20" s="24" t="s">
        <v>114</v>
      </c>
      <c r="J20" s="34" t="s">
        <v>270</v>
      </c>
      <c r="K20" s="34" t="s">
        <v>36</v>
      </c>
      <c r="L20" s="34" t="s">
        <v>75</v>
      </c>
      <c r="M20" s="34" t="s">
        <v>288</v>
      </c>
      <c r="N20" s="34" t="s">
        <v>34</v>
      </c>
      <c r="O20" s="29" t="s">
        <v>367</v>
      </c>
      <c r="P20" s="44">
        <v>832.4</v>
      </c>
      <c r="Q20" s="48">
        <f t="shared" si="0"/>
        <v>83.666700170871451</v>
      </c>
    </row>
    <row r="21" spans="1:17" s="22" customFormat="1">
      <c r="A21" s="19"/>
      <c r="B21" s="20"/>
      <c r="C21" s="20"/>
      <c r="D21" s="20"/>
      <c r="E21" s="20"/>
      <c r="F21" s="20"/>
      <c r="G21" s="20"/>
      <c r="H21" s="21"/>
      <c r="I21" s="24"/>
      <c r="J21" s="34" t="s">
        <v>270</v>
      </c>
      <c r="K21" s="34" t="s">
        <v>36</v>
      </c>
      <c r="L21" s="34" t="s">
        <v>75</v>
      </c>
      <c r="M21" s="34" t="s">
        <v>308</v>
      </c>
      <c r="N21" s="34" t="s">
        <v>34</v>
      </c>
      <c r="O21" s="29" t="s">
        <v>323</v>
      </c>
      <c r="P21" s="44">
        <v>10.9</v>
      </c>
      <c r="Q21" s="48">
        <f t="shared" si="0"/>
        <v>100</v>
      </c>
    </row>
    <row r="22" spans="1:17" s="22" customFormat="1">
      <c r="A22" s="19"/>
      <c r="B22" s="20"/>
      <c r="C22" s="20"/>
      <c r="D22" s="20"/>
      <c r="E22" s="20"/>
      <c r="F22" s="20"/>
      <c r="G22" s="20"/>
      <c r="H22" s="21"/>
      <c r="I22" s="24" t="s">
        <v>276</v>
      </c>
      <c r="J22" s="34" t="s">
        <v>270</v>
      </c>
      <c r="K22" s="34" t="s">
        <v>36</v>
      </c>
      <c r="L22" s="34" t="s">
        <v>75</v>
      </c>
      <c r="M22" s="34" t="s">
        <v>308</v>
      </c>
      <c r="N22" s="34" t="s">
        <v>277</v>
      </c>
      <c r="O22" s="29" t="s">
        <v>323</v>
      </c>
      <c r="P22" s="44">
        <v>10.9</v>
      </c>
      <c r="Q22" s="48">
        <f t="shared" si="0"/>
        <v>100</v>
      </c>
    </row>
    <row r="23" spans="1:17" s="22" customFormat="1" ht="36">
      <c r="A23" s="19"/>
      <c r="B23" s="20" t="s">
        <v>93</v>
      </c>
      <c r="C23" s="20" t="s">
        <v>74</v>
      </c>
      <c r="D23" s="20" t="s">
        <v>94</v>
      </c>
      <c r="E23" s="20" t="s">
        <v>67</v>
      </c>
      <c r="F23" s="20" t="s">
        <v>92</v>
      </c>
      <c r="G23" s="20" t="s">
        <v>73</v>
      </c>
      <c r="H23" s="21"/>
      <c r="I23" s="25" t="s">
        <v>289</v>
      </c>
      <c r="J23" s="35" t="s">
        <v>270</v>
      </c>
      <c r="K23" s="35" t="s">
        <v>36</v>
      </c>
      <c r="L23" s="35" t="s">
        <v>75</v>
      </c>
      <c r="M23" s="35" t="s">
        <v>290</v>
      </c>
      <c r="N23" s="35" t="s">
        <v>34</v>
      </c>
      <c r="O23" s="30" t="s">
        <v>368</v>
      </c>
      <c r="P23" s="44">
        <v>821.5</v>
      </c>
      <c r="Q23" s="48">
        <f t="shared" si="0"/>
        <v>83.477288893405145</v>
      </c>
    </row>
    <row r="24" spans="1:17" s="22" customFormat="1" ht="72">
      <c r="A24" s="19"/>
      <c r="B24" s="20"/>
      <c r="C24" s="20"/>
      <c r="D24" s="20"/>
      <c r="E24" s="20"/>
      <c r="F24" s="20"/>
      <c r="G24" s="20"/>
      <c r="H24" s="21"/>
      <c r="I24" s="25" t="s">
        <v>67</v>
      </c>
      <c r="J24" s="35" t="s">
        <v>270</v>
      </c>
      <c r="K24" s="35" t="s">
        <v>36</v>
      </c>
      <c r="L24" s="35" t="s">
        <v>75</v>
      </c>
      <c r="M24" s="35" t="s">
        <v>290</v>
      </c>
      <c r="N24" s="35" t="s">
        <v>66</v>
      </c>
      <c r="O24" s="30" t="s">
        <v>329</v>
      </c>
      <c r="P24" s="44">
        <v>432.1</v>
      </c>
      <c r="Q24" s="48">
        <f t="shared" si="0"/>
        <v>83.433095192122039</v>
      </c>
    </row>
    <row r="25" spans="1:17" s="22" customFormat="1" ht="24">
      <c r="A25" s="19"/>
      <c r="B25" s="20" t="s">
        <v>93</v>
      </c>
      <c r="C25" s="20" t="s">
        <v>74</v>
      </c>
      <c r="D25" s="20" t="s">
        <v>94</v>
      </c>
      <c r="E25" s="20" t="s">
        <v>71</v>
      </c>
      <c r="F25" s="20" t="s">
        <v>92</v>
      </c>
      <c r="G25" s="20" t="s">
        <v>73</v>
      </c>
      <c r="H25" s="21"/>
      <c r="I25" s="25" t="s">
        <v>71</v>
      </c>
      <c r="J25" s="35" t="s">
        <v>270</v>
      </c>
      <c r="K25" s="35" t="s">
        <v>36</v>
      </c>
      <c r="L25" s="35" t="s">
        <v>75</v>
      </c>
      <c r="M25" s="35" t="s">
        <v>290</v>
      </c>
      <c r="N25" s="35" t="s">
        <v>70</v>
      </c>
      <c r="O25" s="30" t="s">
        <v>369</v>
      </c>
      <c r="P25" s="44">
        <v>389.4</v>
      </c>
      <c r="Q25" s="48">
        <f t="shared" si="0"/>
        <v>83.544303797468345</v>
      </c>
    </row>
    <row r="26" spans="1:17" s="22" customFormat="1" ht="24">
      <c r="A26" s="19"/>
      <c r="B26" s="20"/>
      <c r="C26" s="20"/>
      <c r="D26" s="20"/>
      <c r="E26" s="20"/>
      <c r="F26" s="20"/>
      <c r="G26" s="20"/>
      <c r="H26" s="21"/>
      <c r="I26" s="24" t="s">
        <v>358</v>
      </c>
      <c r="J26" s="34" t="s">
        <v>270</v>
      </c>
      <c r="K26" s="34" t="s">
        <v>36</v>
      </c>
      <c r="L26" s="34" t="s">
        <v>81</v>
      </c>
      <c r="M26" s="34" t="s">
        <v>359</v>
      </c>
      <c r="N26" s="34" t="s">
        <v>34</v>
      </c>
      <c r="O26" s="29" t="s">
        <v>360</v>
      </c>
      <c r="P26" s="44">
        <v>30</v>
      </c>
      <c r="Q26" s="48">
        <f t="shared" si="0"/>
        <v>100</v>
      </c>
    </row>
    <row r="27" spans="1:17" s="22" customFormat="1" ht="24">
      <c r="A27" s="19"/>
      <c r="B27" s="20"/>
      <c r="C27" s="20"/>
      <c r="D27" s="20"/>
      <c r="E27" s="20"/>
      <c r="F27" s="20"/>
      <c r="G27" s="20"/>
      <c r="H27" s="21"/>
      <c r="I27" s="25" t="s">
        <v>361</v>
      </c>
      <c r="J27" s="35" t="s">
        <v>270</v>
      </c>
      <c r="K27" s="35" t="s">
        <v>36</v>
      </c>
      <c r="L27" s="35" t="s">
        <v>81</v>
      </c>
      <c r="M27" s="35" t="s">
        <v>362</v>
      </c>
      <c r="N27" s="35" t="s">
        <v>34</v>
      </c>
      <c r="O27" s="30" t="s">
        <v>360</v>
      </c>
      <c r="P27" s="44">
        <v>30</v>
      </c>
      <c r="Q27" s="48">
        <f t="shared" si="0"/>
        <v>100</v>
      </c>
    </row>
    <row r="28" spans="1:17" s="22" customFormat="1">
      <c r="A28" s="19"/>
      <c r="B28" s="20"/>
      <c r="C28" s="20"/>
      <c r="D28" s="20"/>
      <c r="E28" s="20"/>
      <c r="F28" s="20"/>
      <c r="G28" s="20"/>
      <c r="H28" s="21"/>
      <c r="I28" s="25" t="s">
        <v>363</v>
      </c>
      <c r="J28" s="35" t="s">
        <v>270</v>
      </c>
      <c r="K28" s="35" t="s">
        <v>36</v>
      </c>
      <c r="L28" s="35" t="s">
        <v>81</v>
      </c>
      <c r="M28" s="35" t="s">
        <v>362</v>
      </c>
      <c r="N28" s="35" t="s">
        <v>277</v>
      </c>
      <c r="O28" s="30" t="s">
        <v>360</v>
      </c>
      <c r="P28" s="44">
        <v>30</v>
      </c>
      <c r="Q28" s="48">
        <f t="shared" si="0"/>
        <v>100</v>
      </c>
    </row>
    <row r="29" spans="1:17" s="18" customFormat="1">
      <c r="A29" s="15"/>
      <c r="B29" s="16" t="s">
        <v>93</v>
      </c>
      <c r="C29" s="16" t="s">
        <v>80</v>
      </c>
      <c r="D29" s="16" t="s">
        <v>30</v>
      </c>
      <c r="E29" s="16" t="s">
        <v>30</v>
      </c>
      <c r="F29" s="16" t="s">
        <v>92</v>
      </c>
      <c r="G29" s="16" t="s">
        <v>79</v>
      </c>
      <c r="H29" s="17"/>
      <c r="I29" s="38" t="s">
        <v>115</v>
      </c>
      <c r="J29" s="31" t="s">
        <v>270</v>
      </c>
      <c r="K29" s="31" t="s">
        <v>36</v>
      </c>
      <c r="L29" s="31" t="s">
        <v>116</v>
      </c>
      <c r="M29" s="31" t="s">
        <v>292</v>
      </c>
      <c r="N29" s="31" t="s">
        <v>34</v>
      </c>
      <c r="O29" s="31" t="s">
        <v>322</v>
      </c>
      <c r="P29" s="43"/>
      <c r="Q29" s="47">
        <f t="shared" si="0"/>
        <v>0</v>
      </c>
    </row>
    <row r="30" spans="1:17" s="18" customFormat="1" ht="40.5">
      <c r="A30" s="15"/>
      <c r="B30" s="16" t="s">
        <v>93</v>
      </c>
      <c r="C30" s="16" t="s">
        <v>96</v>
      </c>
      <c r="D30" s="16" t="s">
        <v>30</v>
      </c>
      <c r="E30" s="16" t="s">
        <v>30</v>
      </c>
      <c r="F30" s="16" t="s">
        <v>92</v>
      </c>
      <c r="G30" s="16" t="s">
        <v>95</v>
      </c>
      <c r="H30" s="17"/>
      <c r="I30" s="40" t="s">
        <v>272</v>
      </c>
      <c r="J30" s="33" t="s">
        <v>270</v>
      </c>
      <c r="K30" s="33" t="s">
        <v>36</v>
      </c>
      <c r="L30" s="33" t="s">
        <v>116</v>
      </c>
      <c r="M30" s="33" t="s">
        <v>291</v>
      </c>
      <c r="N30" s="33" t="s">
        <v>34</v>
      </c>
      <c r="O30" s="33" t="s">
        <v>311</v>
      </c>
      <c r="P30" s="43"/>
      <c r="Q30" s="47">
        <f t="shared" si="0"/>
        <v>0</v>
      </c>
    </row>
    <row r="31" spans="1:17" s="22" customFormat="1">
      <c r="A31" s="19"/>
      <c r="B31" s="20" t="s">
        <v>93</v>
      </c>
      <c r="C31" s="20" t="s">
        <v>96</v>
      </c>
      <c r="D31" s="20" t="s">
        <v>98</v>
      </c>
      <c r="E31" s="20" t="s">
        <v>30</v>
      </c>
      <c r="F31" s="20" t="s">
        <v>92</v>
      </c>
      <c r="G31" s="20" t="s">
        <v>95</v>
      </c>
      <c r="H31" s="21"/>
      <c r="I31" s="24" t="s">
        <v>262</v>
      </c>
      <c r="J31" s="35" t="s">
        <v>270</v>
      </c>
      <c r="K31" s="34" t="s">
        <v>36</v>
      </c>
      <c r="L31" s="34" t="s">
        <v>116</v>
      </c>
      <c r="M31" s="34" t="s">
        <v>293</v>
      </c>
      <c r="N31" s="34" t="s">
        <v>34</v>
      </c>
      <c r="O31" s="34" t="s">
        <v>311</v>
      </c>
      <c r="P31" s="44"/>
      <c r="Q31" s="48">
        <f t="shared" si="0"/>
        <v>0</v>
      </c>
    </row>
    <row r="32" spans="1:17" s="22" customFormat="1" ht="24">
      <c r="A32" s="19"/>
      <c r="B32" s="20" t="s">
        <v>93</v>
      </c>
      <c r="C32" s="20" t="s">
        <v>96</v>
      </c>
      <c r="D32" s="20" t="s">
        <v>98</v>
      </c>
      <c r="E32" s="20" t="s">
        <v>71</v>
      </c>
      <c r="F32" s="20" t="s">
        <v>92</v>
      </c>
      <c r="G32" s="20" t="s">
        <v>95</v>
      </c>
      <c r="H32" s="21"/>
      <c r="I32" s="25" t="s">
        <v>71</v>
      </c>
      <c r="J32" s="35" t="s">
        <v>270</v>
      </c>
      <c r="K32" s="35" t="s">
        <v>36</v>
      </c>
      <c r="L32" s="35" t="s">
        <v>116</v>
      </c>
      <c r="M32" s="35" t="s">
        <v>293</v>
      </c>
      <c r="N32" s="34" t="s">
        <v>70</v>
      </c>
      <c r="O32" s="34" t="s">
        <v>311</v>
      </c>
      <c r="P32" s="44"/>
      <c r="Q32" s="48">
        <f t="shared" si="0"/>
        <v>0</v>
      </c>
    </row>
    <row r="33" spans="1:17" s="22" customFormat="1" ht="13.5">
      <c r="A33" s="19"/>
      <c r="B33" s="20" t="s">
        <v>93</v>
      </c>
      <c r="C33" s="20" t="s">
        <v>96</v>
      </c>
      <c r="D33" s="20" t="s">
        <v>97</v>
      </c>
      <c r="E33" s="20" t="s">
        <v>30</v>
      </c>
      <c r="F33" s="20" t="s">
        <v>92</v>
      </c>
      <c r="G33" s="20" t="s">
        <v>95</v>
      </c>
      <c r="H33" s="21"/>
      <c r="I33" s="40" t="s">
        <v>86</v>
      </c>
      <c r="J33" s="33" t="s">
        <v>270</v>
      </c>
      <c r="K33" s="33" t="s">
        <v>36</v>
      </c>
      <c r="L33" s="33" t="s">
        <v>87</v>
      </c>
      <c r="M33" s="33" t="s">
        <v>292</v>
      </c>
      <c r="N33" s="33" t="s">
        <v>34</v>
      </c>
      <c r="O33" s="33" t="s">
        <v>370</v>
      </c>
      <c r="P33" s="44">
        <v>260.2</v>
      </c>
      <c r="Q33" s="48">
        <f t="shared" si="0"/>
        <v>78.114680276193326</v>
      </c>
    </row>
    <row r="34" spans="1:17" s="22" customFormat="1" ht="27">
      <c r="A34" s="19"/>
      <c r="B34" s="20" t="s">
        <v>93</v>
      </c>
      <c r="C34" s="20" t="s">
        <v>96</v>
      </c>
      <c r="D34" s="20" t="s">
        <v>97</v>
      </c>
      <c r="E34" s="20" t="s">
        <v>71</v>
      </c>
      <c r="F34" s="20" t="s">
        <v>92</v>
      </c>
      <c r="G34" s="20" t="s">
        <v>95</v>
      </c>
      <c r="H34" s="21"/>
      <c r="I34" s="40" t="s">
        <v>260</v>
      </c>
      <c r="J34" s="33" t="s">
        <v>270</v>
      </c>
      <c r="K34" s="33" t="s">
        <v>36</v>
      </c>
      <c r="L34" s="33" t="s">
        <v>87</v>
      </c>
      <c r="M34" s="33" t="s">
        <v>291</v>
      </c>
      <c r="N34" s="33" t="s">
        <v>34</v>
      </c>
      <c r="O34" s="33" t="s">
        <v>371</v>
      </c>
      <c r="P34" s="44">
        <v>253.4</v>
      </c>
      <c r="Q34" s="48">
        <f t="shared" si="0"/>
        <v>77.634803921568633</v>
      </c>
    </row>
    <row r="35" spans="1:17" s="22" customFormat="1" ht="25.5">
      <c r="A35" s="19"/>
      <c r="B35" s="20"/>
      <c r="C35" s="20"/>
      <c r="D35" s="20"/>
      <c r="E35" s="20"/>
      <c r="F35" s="20"/>
      <c r="G35" s="20"/>
      <c r="H35" s="21"/>
      <c r="I35" s="54" t="s">
        <v>309</v>
      </c>
      <c r="J35" s="34" t="s">
        <v>270</v>
      </c>
      <c r="K35" s="34" t="s">
        <v>36</v>
      </c>
      <c r="L35" s="34" t="s">
        <v>87</v>
      </c>
      <c r="M35" s="34" t="s">
        <v>330</v>
      </c>
      <c r="N35" s="34" t="s">
        <v>34</v>
      </c>
      <c r="O35" s="34" t="s">
        <v>371</v>
      </c>
      <c r="P35" s="44">
        <v>253.4</v>
      </c>
      <c r="Q35" s="48">
        <f>P35/O35*100</f>
        <v>77.634803921568633</v>
      </c>
    </row>
    <row r="36" spans="1:17" s="22" customFormat="1" ht="72">
      <c r="A36" s="19"/>
      <c r="B36" s="20"/>
      <c r="C36" s="20"/>
      <c r="D36" s="20"/>
      <c r="E36" s="20"/>
      <c r="F36" s="20"/>
      <c r="G36" s="20"/>
      <c r="H36" s="21"/>
      <c r="I36" s="25" t="s">
        <v>67</v>
      </c>
      <c r="J36" s="34" t="s">
        <v>270</v>
      </c>
      <c r="K36" s="34" t="s">
        <v>36</v>
      </c>
      <c r="L36" s="34" t="s">
        <v>87</v>
      </c>
      <c r="M36" s="34" t="s">
        <v>330</v>
      </c>
      <c r="N36" s="34" t="s">
        <v>66</v>
      </c>
      <c r="O36" s="34" t="s">
        <v>372</v>
      </c>
      <c r="P36" s="44">
        <v>253.4</v>
      </c>
      <c r="Q36" s="48">
        <f>P36/O36*100</f>
        <v>83.492586490939047</v>
      </c>
    </row>
    <row r="37" spans="1:17" s="22" customFormat="1" ht="24">
      <c r="A37" s="19"/>
      <c r="B37" s="20"/>
      <c r="C37" s="20"/>
      <c r="D37" s="20"/>
      <c r="E37" s="20"/>
      <c r="F37" s="20"/>
      <c r="G37" s="20"/>
      <c r="H37" s="21"/>
      <c r="I37" s="25" t="s">
        <v>71</v>
      </c>
      <c r="J37" s="34" t="s">
        <v>270</v>
      </c>
      <c r="K37" s="34" t="s">
        <v>36</v>
      </c>
      <c r="L37" s="34" t="s">
        <v>87</v>
      </c>
      <c r="M37" s="34" t="s">
        <v>330</v>
      </c>
      <c r="N37" s="34" t="s">
        <v>70</v>
      </c>
      <c r="O37" s="34" t="s">
        <v>373</v>
      </c>
      <c r="P37" s="44">
        <v>0</v>
      </c>
      <c r="Q37" s="48">
        <f>P37/O37*100</f>
        <v>0</v>
      </c>
    </row>
    <row r="38" spans="1:17" s="22" customFormat="1" ht="24">
      <c r="A38" s="19"/>
      <c r="B38" s="20" t="s">
        <v>93</v>
      </c>
      <c r="C38" s="20" t="s">
        <v>96</v>
      </c>
      <c r="D38" s="20" t="s">
        <v>68</v>
      </c>
      <c r="E38" s="20" t="s">
        <v>30</v>
      </c>
      <c r="F38" s="20" t="s">
        <v>92</v>
      </c>
      <c r="G38" s="20" t="s">
        <v>95</v>
      </c>
      <c r="H38" s="21"/>
      <c r="I38" s="25" t="s">
        <v>263</v>
      </c>
      <c r="J38" s="34" t="s">
        <v>270</v>
      </c>
      <c r="K38" s="33" t="s">
        <v>36</v>
      </c>
      <c r="L38" s="33" t="s">
        <v>87</v>
      </c>
      <c r="M38" s="34" t="s">
        <v>294</v>
      </c>
      <c r="N38" s="34" t="s">
        <v>34</v>
      </c>
      <c r="O38" s="34" t="s">
        <v>331</v>
      </c>
      <c r="P38" s="44">
        <v>1.5</v>
      </c>
      <c r="Q38" s="48">
        <f t="shared" si="0"/>
        <v>100</v>
      </c>
    </row>
    <row r="39" spans="1:17" s="22" customFormat="1" ht="13.5">
      <c r="A39" s="19"/>
      <c r="B39" s="20" t="s">
        <v>93</v>
      </c>
      <c r="C39" s="20" t="s">
        <v>96</v>
      </c>
      <c r="D39" s="20" t="s">
        <v>68</v>
      </c>
      <c r="E39" s="20" t="s">
        <v>67</v>
      </c>
      <c r="F39" s="20" t="s">
        <v>92</v>
      </c>
      <c r="G39" s="20" t="s">
        <v>95</v>
      </c>
      <c r="H39" s="21"/>
      <c r="I39" s="25" t="s">
        <v>276</v>
      </c>
      <c r="J39" s="34" t="s">
        <v>270</v>
      </c>
      <c r="K39" s="33" t="s">
        <v>36</v>
      </c>
      <c r="L39" s="33" t="s">
        <v>87</v>
      </c>
      <c r="M39" s="34" t="s">
        <v>294</v>
      </c>
      <c r="N39" s="34" t="s">
        <v>277</v>
      </c>
      <c r="O39" s="34" t="s">
        <v>331</v>
      </c>
      <c r="P39" s="44">
        <v>1.5</v>
      </c>
      <c r="Q39" s="48">
        <f t="shared" si="0"/>
        <v>100</v>
      </c>
    </row>
    <row r="40" spans="1:17" s="22" customFormat="1" ht="13.5" hidden="1">
      <c r="A40" s="19"/>
      <c r="B40" s="20"/>
      <c r="C40" s="20"/>
      <c r="D40" s="20"/>
      <c r="E40" s="20"/>
      <c r="F40" s="20"/>
      <c r="G40" s="20"/>
      <c r="H40" s="21"/>
      <c r="I40" s="24" t="s">
        <v>283</v>
      </c>
      <c r="J40" s="34" t="s">
        <v>270</v>
      </c>
      <c r="K40" s="33" t="s">
        <v>36</v>
      </c>
      <c r="L40" s="33" t="s">
        <v>87</v>
      </c>
      <c r="M40" s="34" t="s">
        <v>295</v>
      </c>
      <c r="N40" s="34" t="s">
        <v>34</v>
      </c>
      <c r="O40" s="34"/>
      <c r="P40" s="44"/>
      <c r="Q40" s="48" t="e">
        <f t="shared" si="0"/>
        <v>#DIV/0!</v>
      </c>
    </row>
    <row r="41" spans="1:17" s="22" customFormat="1" ht="72" hidden="1">
      <c r="A41" s="19"/>
      <c r="B41" s="20"/>
      <c r="C41" s="20"/>
      <c r="D41" s="20"/>
      <c r="E41" s="20"/>
      <c r="F41" s="20"/>
      <c r="G41" s="20"/>
      <c r="H41" s="21"/>
      <c r="I41" s="25" t="s">
        <v>67</v>
      </c>
      <c r="J41" s="34" t="s">
        <v>270</v>
      </c>
      <c r="K41" s="33" t="s">
        <v>36</v>
      </c>
      <c r="L41" s="33" t="s">
        <v>87</v>
      </c>
      <c r="M41" s="34" t="s">
        <v>295</v>
      </c>
      <c r="N41" s="34" t="s">
        <v>66</v>
      </c>
      <c r="O41" s="34"/>
      <c r="P41" s="44"/>
      <c r="Q41" s="48" t="e">
        <f t="shared" si="0"/>
        <v>#DIV/0!</v>
      </c>
    </row>
    <row r="42" spans="1:17" s="22" customFormat="1" ht="13.5">
      <c r="A42" s="19"/>
      <c r="B42" s="20"/>
      <c r="C42" s="20"/>
      <c r="D42" s="20"/>
      <c r="E42" s="20"/>
      <c r="F42" s="20"/>
      <c r="G42" s="20"/>
      <c r="H42" s="21"/>
      <c r="I42" s="24" t="s">
        <v>296</v>
      </c>
      <c r="J42" s="34" t="s">
        <v>270</v>
      </c>
      <c r="K42" s="33" t="s">
        <v>36</v>
      </c>
      <c r="L42" s="33" t="s">
        <v>87</v>
      </c>
      <c r="M42" s="34" t="s">
        <v>297</v>
      </c>
      <c r="N42" s="34" t="s">
        <v>34</v>
      </c>
      <c r="O42" s="34" t="s">
        <v>298</v>
      </c>
      <c r="P42" s="44">
        <v>5.2</v>
      </c>
      <c r="Q42" s="48">
        <f>P42/O42*100</f>
        <v>100</v>
      </c>
    </row>
    <row r="43" spans="1:17" s="22" customFormat="1" ht="13.5">
      <c r="A43" s="19"/>
      <c r="B43" s="20"/>
      <c r="C43" s="20"/>
      <c r="D43" s="20"/>
      <c r="E43" s="20"/>
      <c r="F43" s="20"/>
      <c r="G43" s="20"/>
      <c r="H43" s="21"/>
      <c r="I43" s="25" t="s">
        <v>276</v>
      </c>
      <c r="J43" s="34" t="s">
        <v>270</v>
      </c>
      <c r="K43" s="33" t="s">
        <v>36</v>
      </c>
      <c r="L43" s="33" t="s">
        <v>87</v>
      </c>
      <c r="M43" s="34" t="s">
        <v>297</v>
      </c>
      <c r="N43" s="34" t="s">
        <v>277</v>
      </c>
      <c r="O43" s="34" t="s">
        <v>298</v>
      </c>
      <c r="P43" s="44">
        <v>5.2</v>
      </c>
      <c r="Q43" s="48">
        <f>P43/O43*100</f>
        <v>100</v>
      </c>
    </row>
    <row r="44" spans="1:17" s="22" customFormat="1">
      <c r="A44" s="19"/>
      <c r="B44" s="20" t="s">
        <v>93</v>
      </c>
      <c r="C44" s="20" t="s">
        <v>96</v>
      </c>
      <c r="D44" s="20" t="s">
        <v>68</v>
      </c>
      <c r="E44" s="20" t="s">
        <v>71</v>
      </c>
      <c r="F44" s="20" t="s">
        <v>92</v>
      </c>
      <c r="G44" s="20" t="s">
        <v>95</v>
      </c>
      <c r="H44" s="21"/>
      <c r="I44" s="39" t="s">
        <v>39</v>
      </c>
      <c r="J44" s="32" t="s">
        <v>270</v>
      </c>
      <c r="K44" s="32" t="s">
        <v>37</v>
      </c>
      <c r="L44" s="32" t="s">
        <v>35</v>
      </c>
      <c r="M44" s="32" t="s">
        <v>292</v>
      </c>
      <c r="N44" s="32" t="s">
        <v>34</v>
      </c>
      <c r="O44" s="32" t="s">
        <v>374</v>
      </c>
      <c r="P44" s="44">
        <v>88.9</v>
      </c>
      <c r="Q44" s="48">
        <f t="shared" si="0"/>
        <v>100</v>
      </c>
    </row>
    <row r="45" spans="1:17" s="22" customFormat="1" ht="25.5">
      <c r="A45" s="19"/>
      <c r="B45" s="20" t="s">
        <v>93</v>
      </c>
      <c r="C45" s="20" t="s">
        <v>96</v>
      </c>
      <c r="D45" s="20" t="s">
        <v>99</v>
      </c>
      <c r="E45" s="20" t="s">
        <v>30</v>
      </c>
      <c r="F45" s="20" t="s">
        <v>92</v>
      </c>
      <c r="G45" s="20" t="s">
        <v>95</v>
      </c>
      <c r="H45" s="21"/>
      <c r="I45" s="38" t="s">
        <v>76</v>
      </c>
      <c r="J45" s="31" t="s">
        <v>270</v>
      </c>
      <c r="K45" s="31" t="s">
        <v>37</v>
      </c>
      <c r="L45" s="31" t="s">
        <v>41</v>
      </c>
      <c r="M45" s="31" t="s">
        <v>292</v>
      </c>
      <c r="N45" s="31" t="s">
        <v>34</v>
      </c>
      <c r="O45" s="31" t="s">
        <v>374</v>
      </c>
      <c r="P45" s="44">
        <v>88.9</v>
      </c>
      <c r="Q45" s="48">
        <f t="shared" si="0"/>
        <v>100</v>
      </c>
    </row>
    <row r="46" spans="1:17" s="22" customFormat="1" ht="40.5">
      <c r="A46" s="19"/>
      <c r="B46" s="20"/>
      <c r="C46" s="20"/>
      <c r="D46" s="20"/>
      <c r="E46" s="20"/>
      <c r="F46" s="20"/>
      <c r="G46" s="20"/>
      <c r="H46" s="21"/>
      <c r="I46" s="40" t="s">
        <v>272</v>
      </c>
      <c r="J46" s="33" t="s">
        <v>270</v>
      </c>
      <c r="K46" s="33" t="s">
        <v>37</v>
      </c>
      <c r="L46" s="33" t="s">
        <v>41</v>
      </c>
      <c r="M46" s="33" t="s">
        <v>291</v>
      </c>
      <c r="N46" s="33" t="s">
        <v>34</v>
      </c>
      <c r="O46" s="31" t="s">
        <v>374</v>
      </c>
      <c r="P46" s="44">
        <v>88.9</v>
      </c>
      <c r="Q46" s="48">
        <f t="shared" si="0"/>
        <v>100</v>
      </c>
    </row>
    <row r="47" spans="1:17" s="22" customFormat="1">
      <c r="A47" s="19"/>
      <c r="B47" s="20" t="s">
        <v>93</v>
      </c>
      <c r="C47" s="20" t="s">
        <v>96</v>
      </c>
      <c r="D47" s="20" t="s">
        <v>99</v>
      </c>
      <c r="E47" s="20" t="s">
        <v>67</v>
      </c>
      <c r="F47" s="20" t="s">
        <v>92</v>
      </c>
      <c r="G47" s="20" t="s">
        <v>95</v>
      </c>
      <c r="H47" s="21"/>
      <c r="I47" s="24" t="s">
        <v>264</v>
      </c>
      <c r="J47" s="34" t="s">
        <v>270</v>
      </c>
      <c r="K47" s="34" t="s">
        <v>37</v>
      </c>
      <c r="L47" s="34" t="s">
        <v>41</v>
      </c>
      <c r="M47" s="34" t="s">
        <v>299</v>
      </c>
      <c r="N47" s="34" t="s">
        <v>34</v>
      </c>
      <c r="O47" s="34" t="s">
        <v>374</v>
      </c>
      <c r="P47" s="44">
        <v>88.9</v>
      </c>
      <c r="Q47" s="48">
        <f t="shared" si="0"/>
        <v>100</v>
      </c>
    </row>
    <row r="48" spans="1:17" s="22" customFormat="1" ht="72">
      <c r="A48" s="19"/>
      <c r="B48" s="20" t="s">
        <v>93</v>
      </c>
      <c r="C48" s="20" t="s">
        <v>96</v>
      </c>
      <c r="D48" s="20" t="s">
        <v>99</v>
      </c>
      <c r="E48" s="20" t="s">
        <v>71</v>
      </c>
      <c r="F48" s="20" t="s">
        <v>92</v>
      </c>
      <c r="G48" s="20" t="s">
        <v>95</v>
      </c>
      <c r="H48" s="21"/>
      <c r="I48" s="25" t="s">
        <v>67</v>
      </c>
      <c r="J48" s="34" t="s">
        <v>270</v>
      </c>
      <c r="K48" s="34" t="s">
        <v>37</v>
      </c>
      <c r="L48" s="34" t="s">
        <v>41</v>
      </c>
      <c r="M48" s="34" t="s">
        <v>300</v>
      </c>
      <c r="N48" s="34" t="s">
        <v>66</v>
      </c>
      <c r="O48" s="34" t="s">
        <v>375</v>
      </c>
      <c r="P48" s="44">
        <v>78.8</v>
      </c>
      <c r="Q48" s="48">
        <f t="shared" si="0"/>
        <v>100</v>
      </c>
    </row>
    <row r="49" spans="1:17" s="22" customFormat="1" ht="23.25" customHeight="1">
      <c r="A49" s="19"/>
      <c r="B49" s="20"/>
      <c r="C49" s="20"/>
      <c r="D49" s="20"/>
      <c r="E49" s="20"/>
      <c r="F49" s="20"/>
      <c r="G49" s="20"/>
      <c r="H49" s="21"/>
      <c r="I49" s="25" t="s">
        <v>71</v>
      </c>
      <c r="J49" s="34" t="s">
        <v>270</v>
      </c>
      <c r="K49" s="34" t="s">
        <v>37</v>
      </c>
      <c r="L49" s="34" t="s">
        <v>41</v>
      </c>
      <c r="M49" s="34" t="s">
        <v>301</v>
      </c>
      <c r="N49" s="34" t="s">
        <v>70</v>
      </c>
      <c r="O49" s="34" t="s">
        <v>376</v>
      </c>
      <c r="P49" s="44">
        <v>10.1</v>
      </c>
      <c r="Q49" s="48">
        <f t="shared" si="0"/>
        <v>100</v>
      </c>
    </row>
    <row r="50" spans="1:17" s="22" customFormat="1" ht="24" hidden="1">
      <c r="A50" s="19"/>
      <c r="B50" s="20"/>
      <c r="C50" s="20"/>
      <c r="D50" s="20"/>
      <c r="E50" s="20"/>
      <c r="F50" s="20"/>
      <c r="G50" s="20"/>
      <c r="H50" s="21"/>
      <c r="I50" s="58" t="s">
        <v>318</v>
      </c>
      <c r="J50" s="59" t="s">
        <v>270</v>
      </c>
      <c r="K50" s="60" t="s">
        <v>41</v>
      </c>
      <c r="L50" s="60" t="s">
        <v>35</v>
      </c>
      <c r="M50" s="60" t="s">
        <v>292</v>
      </c>
      <c r="N50" s="60" t="s">
        <v>34</v>
      </c>
      <c r="O50" s="60"/>
      <c r="P50" s="61"/>
      <c r="Q50" s="62"/>
    </row>
    <row r="51" spans="1:17" s="22" customFormat="1" hidden="1">
      <c r="A51" s="19"/>
      <c r="B51" s="20"/>
      <c r="C51" s="20"/>
      <c r="D51" s="20"/>
      <c r="E51" s="20"/>
      <c r="F51" s="20"/>
      <c r="G51" s="20"/>
      <c r="H51" s="21"/>
      <c r="I51" s="25" t="s">
        <v>320</v>
      </c>
      <c r="J51" s="63" t="s">
        <v>270</v>
      </c>
      <c r="K51" s="34" t="s">
        <v>41</v>
      </c>
      <c r="L51" s="34" t="s">
        <v>113</v>
      </c>
      <c r="M51" s="34" t="s">
        <v>291</v>
      </c>
      <c r="N51" s="34" t="s">
        <v>34</v>
      </c>
      <c r="O51" s="34"/>
      <c r="P51" s="44"/>
      <c r="Q51" s="48"/>
    </row>
    <row r="52" spans="1:17" s="22" customFormat="1" ht="24" hidden="1">
      <c r="A52" s="19"/>
      <c r="B52" s="20"/>
      <c r="C52" s="20"/>
      <c r="D52" s="20"/>
      <c r="E52" s="20"/>
      <c r="F52" s="20"/>
      <c r="G52" s="20"/>
      <c r="H52" s="21"/>
      <c r="I52" s="25" t="s">
        <v>321</v>
      </c>
      <c r="J52" s="53" t="s">
        <v>270</v>
      </c>
      <c r="K52" s="34" t="s">
        <v>41</v>
      </c>
      <c r="L52" s="34" t="s">
        <v>113</v>
      </c>
      <c r="M52" s="34" t="s">
        <v>319</v>
      </c>
      <c r="N52" s="34" t="s">
        <v>277</v>
      </c>
      <c r="O52" s="34"/>
      <c r="P52" s="34"/>
      <c r="Q52" s="48"/>
    </row>
    <row r="53" spans="1:17" s="18" customFormat="1">
      <c r="A53" s="15"/>
      <c r="B53" s="16" t="s">
        <v>93</v>
      </c>
      <c r="C53" s="16" t="s">
        <v>101</v>
      </c>
      <c r="D53" s="16" t="s">
        <v>30</v>
      </c>
      <c r="E53" s="16" t="s">
        <v>30</v>
      </c>
      <c r="F53" s="16" t="s">
        <v>92</v>
      </c>
      <c r="G53" s="16" t="s">
        <v>100</v>
      </c>
      <c r="H53" s="17"/>
      <c r="I53" s="39" t="s">
        <v>88</v>
      </c>
      <c r="J53" s="32" t="s">
        <v>270</v>
      </c>
      <c r="K53" s="32" t="s">
        <v>75</v>
      </c>
      <c r="L53" s="32" t="s">
        <v>35</v>
      </c>
      <c r="M53" s="32" t="s">
        <v>292</v>
      </c>
      <c r="N53" s="32" t="s">
        <v>34</v>
      </c>
      <c r="O53" s="32" t="s">
        <v>332</v>
      </c>
      <c r="P53" s="43">
        <v>153.4</v>
      </c>
      <c r="Q53" s="47">
        <f t="shared" si="0"/>
        <v>50.845210473980785</v>
      </c>
    </row>
    <row r="54" spans="1:17" s="18" customFormat="1">
      <c r="A54" s="15"/>
      <c r="B54" s="16"/>
      <c r="C54" s="16"/>
      <c r="D54" s="16"/>
      <c r="E54" s="16"/>
      <c r="F54" s="16"/>
      <c r="G54" s="16"/>
      <c r="H54" s="17"/>
      <c r="I54" s="38" t="s">
        <v>119</v>
      </c>
      <c r="J54" s="31" t="s">
        <v>270</v>
      </c>
      <c r="K54" s="31" t="s">
        <v>75</v>
      </c>
      <c r="L54" s="31" t="s">
        <v>111</v>
      </c>
      <c r="M54" s="31" t="s">
        <v>292</v>
      </c>
      <c r="N54" s="31" t="s">
        <v>34</v>
      </c>
      <c r="O54" s="31" t="s">
        <v>332</v>
      </c>
      <c r="P54" s="43">
        <v>153.4</v>
      </c>
      <c r="Q54" s="47">
        <f t="shared" si="0"/>
        <v>50.845210473980785</v>
      </c>
    </row>
    <row r="55" spans="1:17" s="22" customFormat="1" ht="40.5">
      <c r="A55" s="19"/>
      <c r="B55" s="20" t="s">
        <v>93</v>
      </c>
      <c r="C55" s="20" t="s">
        <v>101</v>
      </c>
      <c r="D55" s="20" t="s">
        <v>106</v>
      </c>
      <c r="E55" s="20" t="s">
        <v>30</v>
      </c>
      <c r="F55" s="20" t="s">
        <v>92</v>
      </c>
      <c r="G55" s="20" t="s">
        <v>100</v>
      </c>
      <c r="H55" s="21"/>
      <c r="I55" s="40" t="s">
        <v>272</v>
      </c>
      <c r="J55" s="33" t="s">
        <v>270</v>
      </c>
      <c r="K55" s="33" t="s">
        <v>75</v>
      </c>
      <c r="L55" s="33" t="s">
        <v>111</v>
      </c>
      <c r="M55" s="33" t="s">
        <v>291</v>
      </c>
      <c r="N55" s="33" t="s">
        <v>34</v>
      </c>
      <c r="O55" s="33" t="s">
        <v>332</v>
      </c>
      <c r="P55" s="44">
        <v>153.4</v>
      </c>
      <c r="Q55" s="48">
        <f t="shared" si="0"/>
        <v>50.845210473980785</v>
      </c>
    </row>
    <row r="56" spans="1:17" s="22" customFormat="1">
      <c r="A56" s="19"/>
      <c r="B56" s="20" t="s">
        <v>93</v>
      </c>
      <c r="C56" s="20" t="s">
        <v>101</v>
      </c>
      <c r="D56" s="20" t="s">
        <v>106</v>
      </c>
      <c r="E56" s="20" t="s">
        <v>71</v>
      </c>
      <c r="F56" s="20" t="s">
        <v>92</v>
      </c>
      <c r="G56" s="20" t="s">
        <v>100</v>
      </c>
      <c r="H56" s="21"/>
      <c r="I56" s="24" t="s">
        <v>265</v>
      </c>
      <c r="J56" s="34" t="s">
        <v>270</v>
      </c>
      <c r="K56" s="34" t="s">
        <v>75</v>
      </c>
      <c r="L56" s="34" t="s">
        <v>111</v>
      </c>
      <c r="M56" s="29" t="s">
        <v>302</v>
      </c>
      <c r="N56" s="34" t="s">
        <v>34</v>
      </c>
      <c r="O56" s="34" t="s">
        <v>332</v>
      </c>
      <c r="P56" s="44">
        <v>153.4</v>
      </c>
      <c r="Q56" s="48">
        <f t="shared" si="0"/>
        <v>50.845210473980785</v>
      </c>
    </row>
    <row r="57" spans="1:17" s="22" customFormat="1" ht="23.25" customHeight="1">
      <c r="A57" s="19"/>
      <c r="B57" s="20" t="s">
        <v>93</v>
      </c>
      <c r="C57" s="20" t="s">
        <v>101</v>
      </c>
      <c r="D57" s="20" t="s">
        <v>105</v>
      </c>
      <c r="E57" s="20" t="s">
        <v>30</v>
      </c>
      <c r="F57" s="20" t="s">
        <v>92</v>
      </c>
      <c r="G57" s="20" t="s">
        <v>100</v>
      </c>
      <c r="H57" s="21"/>
      <c r="I57" s="25" t="s">
        <v>71</v>
      </c>
      <c r="J57" s="34" t="s">
        <v>270</v>
      </c>
      <c r="K57" s="34" t="s">
        <v>75</v>
      </c>
      <c r="L57" s="34" t="s">
        <v>111</v>
      </c>
      <c r="M57" s="30" t="s">
        <v>302</v>
      </c>
      <c r="N57" s="34" t="s">
        <v>70</v>
      </c>
      <c r="O57" s="34" t="s">
        <v>332</v>
      </c>
      <c r="P57" s="44">
        <v>153.4</v>
      </c>
      <c r="Q57" s="48">
        <f t="shared" si="0"/>
        <v>50.845210473980785</v>
      </c>
    </row>
    <row r="58" spans="1:17" s="22" customFormat="1" ht="24.75" hidden="1" customHeight="1">
      <c r="A58" s="19"/>
      <c r="B58" s="20"/>
      <c r="C58" s="20"/>
      <c r="D58" s="20"/>
      <c r="E58" s="20"/>
      <c r="F58" s="20"/>
      <c r="G58" s="20"/>
      <c r="H58" s="21"/>
      <c r="I58" s="24" t="s">
        <v>314</v>
      </c>
      <c r="J58" s="33" t="s">
        <v>270</v>
      </c>
      <c r="K58" s="33" t="s">
        <v>75</v>
      </c>
      <c r="L58" s="33" t="s">
        <v>312</v>
      </c>
      <c r="M58" s="55" t="s">
        <v>292</v>
      </c>
      <c r="N58" s="33" t="s">
        <v>34</v>
      </c>
      <c r="O58" s="33" t="s">
        <v>349</v>
      </c>
      <c r="P58" s="56">
        <v>0</v>
      </c>
      <c r="Q58" s="57">
        <f t="shared" si="0"/>
        <v>0</v>
      </c>
    </row>
    <row r="59" spans="1:17" s="22" customFormat="1" ht="36" hidden="1" customHeight="1">
      <c r="A59" s="19"/>
      <c r="B59" s="20"/>
      <c r="C59" s="20"/>
      <c r="D59" s="20"/>
      <c r="E59" s="20"/>
      <c r="F59" s="20"/>
      <c r="G59" s="20"/>
      <c r="H59" s="21"/>
      <c r="I59" s="25" t="s">
        <v>333</v>
      </c>
      <c r="J59" s="34" t="s">
        <v>270</v>
      </c>
      <c r="K59" s="34" t="s">
        <v>75</v>
      </c>
      <c r="L59" s="34" t="s">
        <v>312</v>
      </c>
      <c r="M59" s="33" t="s">
        <v>313</v>
      </c>
      <c r="N59" s="34" t="s">
        <v>34</v>
      </c>
      <c r="O59" s="34" t="s">
        <v>334</v>
      </c>
      <c r="P59" s="44">
        <v>0</v>
      </c>
      <c r="Q59" s="48">
        <f t="shared" si="0"/>
        <v>0</v>
      </c>
    </row>
    <row r="60" spans="1:17" s="22" customFormat="1" ht="23.25" hidden="1" customHeight="1">
      <c r="A60" s="19"/>
      <c r="B60" s="20"/>
      <c r="C60" s="20"/>
      <c r="D60" s="20"/>
      <c r="E60" s="20"/>
      <c r="F60" s="20"/>
      <c r="G60" s="20"/>
      <c r="H60" s="21"/>
      <c r="I60" s="25" t="s">
        <v>71</v>
      </c>
      <c r="J60" s="34" t="s">
        <v>270</v>
      </c>
      <c r="K60" s="34" t="s">
        <v>75</v>
      </c>
      <c r="L60" s="34" t="s">
        <v>312</v>
      </c>
      <c r="M60" s="30" t="s">
        <v>313</v>
      </c>
      <c r="N60" s="34" t="s">
        <v>70</v>
      </c>
      <c r="O60" s="34" t="s">
        <v>334</v>
      </c>
      <c r="P60" s="44">
        <v>0</v>
      </c>
      <c r="Q60" s="48">
        <f t="shared" si="0"/>
        <v>0</v>
      </c>
    </row>
    <row r="61" spans="1:17" s="22" customFormat="1" ht="30" hidden="1" customHeight="1">
      <c r="A61" s="19"/>
      <c r="B61" s="20"/>
      <c r="C61" s="20"/>
      <c r="D61" s="20"/>
      <c r="E61" s="20"/>
      <c r="F61" s="20"/>
      <c r="G61" s="20"/>
      <c r="H61" s="21"/>
      <c r="I61" s="25" t="s">
        <v>350</v>
      </c>
      <c r="J61" s="34" t="s">
        <v>270</v>
      </c>
      <c r="K61" s="34" t="s">
        <v>75</v>
      </c>
      <c r="L61" s="34" t="s">
        <v>312</v>
      </c>
      <c r="M61" s="30" t="s">
        <v>351</v>
      </c>
      <c r="N61" s="34" t="s">
        <v>34</v>
      </c>
      <c r="O61" s="34" t="s">
        <v>352</v>
      </c>
      <c r="P61" s="44">
        <v>0</v>
      </c>
      <c r="Q61" s="48">
        <f t="shared" si="0"/>
        <v>0</v>
      </c>
    </row>
    <row r="62" spans="1:17" s="22" customFormat="1" ht="25.5" hidden="1" customHeight="1">
      <c r="A62" s="19"/>
      <c r="B62" s="20"/>
      <c r="C62" s="20"/>
      <c r="D62" s="20"/>
      <c r="E62" s="20"/>
      <c r="F62" s="20"/>
      <c r="G62" s="20"/>
      <c r="H62" s="21"/>
      <c r="I62" s="25" t="s">
        <v>71</v>
      </c>
      <c r="J62" s="34" t="s">
        <v>270</v>
      </c>
      <c r="K62" s="34" t="s">
        <v>75</v>
      </c>
      <c r="L62" s="34" t="s">
        <v>312</v>
      </c>
      <c r="M62" s="30" t="s">
        <v>351</v>
      </c>
      <c r="N62" s="34" t="s">
        <v>70</v>
      </c>
      <c r="O62" s="34" t="s">
        <v>352</v>
      </c>
      <c r="P62" s="44">
        <v>0</v>
      </c>
      <c r="Q62" s="48">
        <f t="shared" si="0"/>
        <v>0</v>
      </c>
    </row>
    <row r="63" spans="1:17" s="22" customFormat="1">
      <c r="A63" s="19"/>
      <c r="B63" s="20" t="s">
        <v>93</v>
      </c>
      <c r="C63" s="20" t="s">
        <v>101</v>
      </c>
      <c r="D63" s="20" t="s">
        <v>105</v>
      </c>
      <c r="E63" s="20" t="s">
        <v>71</v>
      </c>
      <c r="F63" s="20" t="s">
        <v>92</v>
      </c>
      <c r="G63" s="20" t="s">
        <v>100</v>
      </c>
      <c r="H63" s="21"/>
      <c r="I63" s="39" t="s">
        <v>120</v>
      </c>
      <c r="J63" s="32" t="s">
        <v>270</v>
      </c>
      <c r="K63" s="32" t="s">
        <v>83</v>
      </c>
      <c r="L63" s="32" t="s">
        <v>35</v>
      </c>
      <c r="M63" s="32" t="s">
        <v>292</v>
      </c>
      <c r="N63" s="32" t="s">
        <v>34</v>
      </c>
      <c r="O63" s="32" t="s">
        <v>377</v>
      </c>
      <c r="P63" s="44">
        <v>601.4</v>
      </c>
      <c r="Q63" s="48">
        <f t="shared" si="0"/>
        <v>90.545016561276711</v>
      </c>
    </row>
    <row r="64" spans="1:17" s="22" customFormat="1">
      <c r="A64" s="19"/>
      <c r="B64" s="20"/>
      <c r="C64" s="20"/>
      <c r="D64" s="20"/>
      <c r="E64" s="20"/>
      <c r="F64" s="20"/>
      <c r="G64" s="20"/>
      <c r="H64" s="21"/>
      <c r="I64" s="51" t="s">
        <v>284</v>
      </c>
      <c r="J64" s="53" t="s">
        <v>270</v>
      </c>
      <c r="K64" s="53" t="s">
        <v>83</v>
      </c>
      <c r="L64" s="53" t="s">
        <v>36</v>
      </c>
      <c r="M64" s="53" t="s">
        <v>292</v>
      </c>
      <c r="N64" s="53" t="s">
        <v>34</v>
      </c>
      <c r="O64" s="53" t="s">
        <v>335</v>
      </c>
      <c r="P64" s="50">
        <v>78.5</v>
      </c>
      <c r="Q64" s="48">
        <f t="shared" si="0"/>
        <v>61.568627450980394</v>
      </c>
    </row>
    <row r="65" spans="1:17" s="22" customFormat="1" ht="25.5">
      <c r="A65" s="19"/>
      <c r="B65" s="20"/>
      <c r="C65" s="20"/>
      <c r="D65" s="20"/>
      <c r="E65" s="20"/>
      <c r="F65" s="20"/>
      <c r="G65" s="20"/>
      <c r="H65" s="21"/>
      <c r="I65" s="52" t="s">
        <v>285</v>
      </c>
      <c r="J65" s="53" t="s">
        <v>270</v>
      </c>
      <c r="K65" s="53" t="s">
        <v>83</v>
      </c>
      <c r="L65" s="53" t="s">
        <v>36</v>
      </c>
      <c r="M65" s="53" t="s">
        <v>303</v>
      </c>
      <c r="N65" s="53" t="s">
        <v>34</v>
      </c>
      <c r="O65" s="53" t="s">
        <v>335</v>
      </c>
      <c r="P65" s="50">
        <v>78.5</v>
      </c>
      <c r="Q65" s="48">
        <f t="shared" si="0"/>
        <v>61.568627450980394</v>
      </c>
    </row>
    <row r="66" spans="1:17" s="22" customFormat="1" ht="24">
      <c r="A66" s="19"/>
      <c r="B66" s="20"/>
      <c r="C66" s="20"/>
      <c r="D66" s="20"/>
      <c r="E66" s="20"/>
      <c r="F66" s="20"/>
      <c r="G66" s="20"/>
      <c r="H66" s="21"/>
      <c r="I66" s="25" t="s">
        <v>71</v>
      </c>
      <c r="J66" s="53" t="s">
        <v>270</v>
      </c>
      <c r="K66" s="53" t="s">
        <v>286</v>
      </c>
      <c r="L66" s="53" t="s">
        <v>36</v>
      </c>
      <c r="M66" s="53" t="s">
        <v>303</v>
      </c>
      <c r="N66" s="53" t="s">
        <v>70</v>
      </c>
      <c r="O66" s="53" t="s">
        <v>335</v>
      </c>
      <c r="P66" s="50">
        <v>78.5</v>
      </c>
      <c r="Q66" s="48">
        <f t="shared" si="0"/>
        <v>61.568627450980394</v>
      </c>
    </row>
    <row r="67" spans="1:17" s="22" customFormat="1">
      <c r="A67" s="19"/>
      <c r="B67" s="20"/>
      <c r="C67" s="20"/>
      <c r="D67" s="20"/>
      <c r="E67" s="20"/>
      <c r="F67" s="20"/>
      <c r="G67" s="20"/>
      <c r="H67" s="21"/>
      <c r="I67" s="49" t="s">
        <v>287</v>
      </c>
      <c r="J67" s="53" t="s">
        <v>270</v>
      </c>
      <c r="K67" s="53" t="s">
        <v>83</v>
      </c>
      <c r="L67" s="53" t="s">
        <v>37</v>
      </c>
      <c r="M67" s="53" t="s">
        <v>292</v>
      </c>
      <c r="N67" s="53" t="s">
        <v>34</v>
      </c>
      <c r="O67" s="53" t="s">
        <v>378</v>
      </c>
      <c r="P67" s="50">
        <v>503.4</v>
      </c>
      <c r="Q67" s="48">
        <f t="shared" ref="Q67:Q74" si="1">P67/O67*100</f>
        <v>97.918692861311015</v>
      </c>
    </row>
    <row r="68" spans="1:17" s="22" customFormat="1" ht="25.5">
      <c r="A68" s="19"/>
      <c r="B68" s="20"/>
      <c r="C68" s="20"/>
      <c r="D68" s="20"/>
      <c r="E68" s="20"/>
      <c r="F68" s="20"/>
      <c r="G68" s="20"/>
      <c r="H68" s="21"/>
      <c r="I68" s="52" t="s">
        <v>336</v>
      </c>
      <c r="J68" s="53" t="s">
        <v>270</v>
      </c>
      <c r="K68" s="53" t="s">
        <v>83</v>
      </c>
      <c r="L68" s="53" t="s">
        <v>37</v>
      </c>
      <c r="M68" s="53" t="s">
        <v>337</v>
      </c>
      <c r="N68" s="53" t="s">
        <v>34</v>
      </c>
      <c r="O68" s="53" t="s">
        <v>338</v>
      </c>
      <c r="P68" s="50">
        <v>53.4</v>
      </c>
      <c r="Q68" s="48">
        <f t="shared" si="1"/>
        <v>83.307332293291736</v>
      </c>
    </row>
    <row r="69" spans="1:17" s="22" customFormat="1" ht="24">
      <c r="A69" s="19"/>
      <c r="B69" s="20"/>
      <c r="C69" s="20"/>
      <c r="D69" s="20"/>
      <c r="E69" s="20"/>
      <c r="F69" s="20"/>
      <c r="G69" s="20"/>
      <c r="H69" s="21"/>
      <c r="I69" s="25" t="s">
        <v>71</v>
      </c>
      <c r="J69" s="53" t="s">
        <v>270</v>
      </c>
      <c r="K69" s="53" t="s">
        <v>83</v>
      </c>
      <c r="L69" s="53" t="s">
        <v>37</v>
      </c>
      <c r="M69" s="53" t="s">
        <v>337</v>
      </c>
      <c r="N69" s="53" t="s">
        <v>70</v>
      </c>
      <c r="O69" s="53" t="s">
        <v>338</v>
      </c>
      <c r="P69" s="50">
        <v>53.4</v>
      </c>
      <c r="Q69" s="48">
        <f t="shared" si="1"/>
        <v>83.307332293291736</v>
      </c>
    </row>
    <row r="70" spans="1:17" s="22" customFormat="1">
      <c r="A70" s="19"/>
      <c r="B70" s="20"/>
      <c r="C70" s="20"/>
      <c r="D70" s="20"/>
      <c r="E70" s="20"/>
      <c r="F70" s="20"/>
      <c r="G70" s="20"/>
      <c r="H70" s="21"/>
      <c r="I70" s="25" t="s">
        <v>276</v>
      </c>
      <c r="J70" s="53" t="s">
        <v>270</v>
      </c>
      <c r="K70" s="53" t="s">
        <v>83</v>
      </c>
      <c r="L70" s="53" t="s">
        <v>37</v>
      </c>
      <c r="M70" s="53" t="s">
        <v>324</v>
      </c>
      <c r="N70" s="53" t="s">
        <v>277</v>
      </c>
      <c r="O70" s="53" t="s">
        <v>325</v>
      </c>
      <c r="P70" s="50">
        <v>4.5</v>
      </c>
      <c r="Q70" s="48">
        <f t="shared" si="1"/>
        <v>100</v>
      </c>
    </row>
    <row r="71" spans="1:17" s="22" customFormat="1" ht="48">
      <c r="A71" s="19"/>
      <c r="B71" s="20"/>
      <c r="C71" s="20"/>
      <c r="D71" s="20"/>
      <c r="E71" s="20"/>
      <c r="F71" s="20"/>
      <c r="G71" s="20"/>
      <c r="H71" s="21"/>
      <c r="I71" s="25" t="s">
        <v>340</v>
      </c>
      <c r="J71" s="53" t="s">
        <v>270</v>
      </c>
      <c r="K71" s="53" t="s">
        <v>83</v>
      </c>
      <c r="L71" s="53" t="s">
        <v>37</v>
      </c>
      <c r="M71" s="53" t="s">
        <v>339</v>
      </c>
      <c r="N71" s="53" t="s">
        <v>34</v>
      </c>
      <c r="O71" s="53" t="s">
        <v>341</v>
      </c>
      <c r="P71" s="50">
        <v>450</v>
      </c>
      <c r="Q71" s="48">
        <f t="shared" si="1"/>
        <v>100</v>
      </c>
    </row>
    <row r="72" spans="1:17" s="22" customFormat="1" ht="23.25" customHeight="1">
      <c r="A72" s="19"/>
      <c r="B72" s="20"/>
      <c r="C72" s="20"/>
      <c r="D72" s="20"/>
      <c r="E72" s="20"/>
      <c r="F72" s="20"/>
      <c r="G72" s="20"/>
      <c r="H72" s="21"/>
      <c r="I72" s="25" t="s">
        <v>71</v>
      </c>
      <c r="J72" s="53" t="s">
        <v>270</v>
      </c>
      <c r="K72" s="53" t="s">
        <v>83</v>
      </c>
      <c r="L72" s="53" t="s">
        <v>37</v>
      </c>
      <c r="M72" s="53" t="s">
        <v>339</v>
      </c>
      <c r="N72" s="53" t="s">
        <v>70</v>
      </c>
      <c r="O72" s="53" t="s">
        <v>341</v>
      </c>
      <c r="P72" s="50">
        <v>450</v>
      </c>
      <c r="Q72" s="48">
        <f t="shared" si="1"/>
        <v>100</v>
      </c>
    </row>
    <row r="73" spans="1:17" s="22" customFormat="1" ht="48" hidden="1">
      <c r="A73" s="19"/>
      <c r="B73" s="20"/>
      <c r="C73" s="20"/>
      <c r="D73" s="20"/>
      <c r="E73" s="20"/>
      <c r="F73" s="20"/>
      <c r="G73" s="20"/>
      <c r="H73" s="21"/>
      <c r="I73" s="25" t="s">
        <v>342</v>
      </c>
      <c r="J73" s="53" t="s">
        <v>270</v>
      </c>
      <c r="K73" s="53" t="s">
        <v>83</v>
      </c>
      <c r="L73" s="53" t="s">
        <v>37</v>
      </c>
      <c r="M73" s="53" t="s">
        <v>343</v>
      </c>
      <c r="N73" s="53" t="s">
        <v>34</v>
      </c>
      <c r="O73" s="53" t="s">
        <v>344</v>
      </c>
      <c r="P73" s="50">
        <v>0</v>
      </c>
      <c r="Q73" s="48">
        <f t="shared" si="1"/>
        <v>0</v>
      </c>
    </row>
    <row r="74" spans="1:17" s="22" customFormat="1" ht="24" hidden="1">
      <c r="A74" s="19"/>
      <c r="B74" s="20"/>
      <c r="C74" s="20"/>
      <c r="D74" s="20"/>
      <c r="E74" s="20"/>
      <c r="F74" s="20"/>
      <c r="G74" s="20"/>
      <c r="H74" s="21"/>
      <c r="I74" s="25" t="s">
        <v>71</v>
      </c>
      <c r="J74" s="53" t="s">
        <v>270</v>
      </c>
      <c r="K74" s="53" t="s">
        <v>83</v>
      </c>
      <c r="L74" s="53" t="s">
        <v>37</v>
      </c>
      <c r="M74" s="53" t="s">
        <v>343</v>
      </c>
      <c r="N74" s="53" t="s">
        <v>70</v>
      </c>
      <c r="O74" s="53" t="s">
        <v>344</v>
      </c>
      <c r="P74" s="50">
        <v>0</v>
      </c>
      <c r="Q74" s="48">
        <f t="shared" si="1"/>
        <v>0</v>
      </c>
    </row>
    <row r="75" spans="1:17" s="22" customFormat="1">
      <c r="A75" s="19"/>
      <c r="B75" s="20" t="s">
        <v>93</v>
      </c>
      <c r="C75" s="20" t="s">
        <v>101</v>
      </c>
      <c r="D75" s="20" t="s">
        <v>104</v>
      </c>
      <c r="E75" s="20" t="s">
        <v>30</v>
      </c>
      <c r="F75" s="20" t="s">
        <v>92</v>
      </c>
      <c r="G75" s="20" t="s">
        <v>100</v>
      </c>
      <c r="H75" s="21"/>
      <c r="I75" s="38" t="s">
        <v>266</v>
      </c>
      <c r="J75" s="31" t="s">
        <v>270</v>
      </c>
      <c r="K75" s="31" t="s">
        <v>83</v>
      </c>
      <c r="L75" s="31" t="s">
        <v>41</v>
      </c>
      <c r="M75" s="31" t="s">
        <v>292</v>
      </c>
      <c r="N75" s="31" t="s">
        <v>34</v>
      </c>
      <c r="O75" s="31" t="s">
        <v>345</v>
      </c>
      <c r="P75" s="44">
        <v>19.5</v>
      </c>
      <c r="Q75" s="48">
        <f t="shared" ref="Q75:Q100" si="2">P75/O75*100</f>
        <v>86.666666666666671</v>
      </c>
    </row>
    <row r="76" spans="1:17" s="22" customFormat="1" ht="40.5">
      <c r="A76" s="19"/>
      <c r="B76" s="20" t="s">
        <v>93</v>
      </c>
      <c r="C76" s="20" t="s">
        <v>101</v>
      </c>
      <c r="D76" s="20" t="s">
        <v>104</v>
      </c>
      <c r="E76" s="20" t="s">
        <v>71</v>
      </c>
      <c r="F76" s="20" t="s">
        <v>92</v>
      </c>
      <c r="G76" s="20" t="s">
        <v>100</v>
      </c>
      <c r="H76" s="21"/>
      <c r="I76" s="40" t="s">
        <v>272</v>
      </c>
      <c r="J76" s="33" t="s">
        <v>270</v>
      </c>
      <c r="K76" s="33" t="s">
        <v>83</v>
      </c>
      <c r="L76" s="33" t="s">
        <v>41</v>
      </c>
      <c r="M76" s="33" t="s">
        <v>291</v>
      </c>
      <c r="N76" s="33" t="s">
        <v>34</v>
      </c>
      <c r="O76" s="33" t="s">
        <v>345</v>
      </c>
      <c r="P76" s="44">
        <v>19.5</v>
      </c>
      <c r="Q76" s="48">
        <f t="shared" si="2"/>
        <v>86.666666666666671</v>
      </c>
    </row>
    <row r="77" spans="1:17" s="22" customFormat="1">
      <c r="A77" s="19"/>
      <c r="B77" s="20" t="s">
        <v>93</v>
      </c>
      <c r="C77" s="20" t="s">
        <v>101</v>
      </c>
      <c r="D77" s="20" t="s">
        <v>103</v>
      </c>
      <c r="E77" s="20" t="s">
        <v>30</v>
      </c>
      <c r="F77" s="20" t="s">
        <v>92</v>
      </c>
      <c r="G77" s="20" t="s">
        <v>100</v>
      </c>
      <c r="H77" s="21"/>
      <c r="I77" s="24" t="s">
        <v>267</v>
      </c>
      <c r="J77" s="34" t="s">
        <v>270</v>
      </c>
      <c r="K77" s="34" t="s">
        <v>83</v>
      </c>
      <c r="L77" s="34" t="s">
        <v>41</v>
      </c>
      <c r="M77" s="29" t="s">
        <v>304</v>
      </c>
      <c r="N77" s="29" t="s">
        <v>34</v>
      </c>
      <c r="O77" s="29" t="s">
        <v>345</v>
      </c>
      <c r="P77" s="44">
        <v>19.5</v>
      </c>
      <c r="Q77" s="48">
        <f t="shared" si="2"/>
        <v>86.666666666666671</v>
      </c>
    </row>
    <row r="78" spans="1:17" s="22" customFormat="1" ht="24">
      <c r="A78" s="19"/>
      <c r="B78" s="20" t="s">
        <v>93</v>
      </c>
      <c r="C78" s="20" t="s">
        <v>101</v>
      </c>
      <c r="D78" s="20" t="s">
        <v>103</v>
      </c>
      <c r="E78" s="20" t="s">
        <v>71</v>
      </c>
      <c r="F78" s="20" t="s">
        <v>92</v>
      </c>
      <c r="G78" s="20" t="s">
        <v>100</v>
      </c>
      <c r="H78" s="21"/>
      <c r="I78" s="25" t="s">
        <v>71</v>
      </c>
      <c r="J78" s="34" t="s">
        <v>270</v>
      </c>
      <c r="K78" s="34" t="s">
        <v>83</v>
      </c>
      <c r="L78" s="34" t="s">
        <v>41</v>
      </c>
      <c r="M78" s="30" t="s">
        <v>304</v>
      </c>
      <c r="N78" s="30" t="s">
        <v>70</v>
      </c>
      <c r="O78" s="30" t="s">
        <v>345</v>
      </c>
      <c r="P78" s="44">
        <v>19.5</v>
      </c>
      <c r="Q78" s="48">
        <f t="shared" si="2"/>
        <v>86.666666666666671</v>
      </c>
    </row>
    <row r="79" spans="1:17" s="22" customFormat="1">
      <c r="A79" s="19"/>
      <c r="B79" s="20" t="s">
        <v>93</v>
      </c>
      <c r="C79" s="20" t="s">
        <v>101</v>
      </c>
      <c r="D79" s="20" t="s">
        <v>102</v>
      </c>
      <c r="E79" s="20" t="s">
        <v>30</v>
      </c>
      <c r="F79" s="20" t="s">
        <v>92</v>
      </c>
      <c r="G79" s="20" t="s">
        <v>100</v>
      </c>
      <c r="H79" s="21"/>
      <c r="I79" s="39" t="s">
        <v>123</v>
      </c>
      <c r="J79" s="32" t="s">
        <v>270</v>
      </c>
      <c r="K79" s="32" t="s">
        <v>124</v>
      </c>
      <c r="L79" s="32" t="s">
        <v>35</v>
      </c>
      <c r="M79" s="32" t="s">
        <v>292</v>
      </c>
      <c r="N79" s="32" t="s">
        <v>34</v>
      </c>
      <c r="O79" s="32" t="s">
        <v>379</v>
      </c>
      <c r="P79" s="44">
        <v>786.3</v>
      </c>
      <c r="Q79" s="48">
        <f t="shared" si="2"/>
        <v>98.115797354629393</v>
      </c>
    </row>
    <row r="80" spans="1:17" s="22" customFormat="1">
      <c r="A80" s="19"/>
      <c r="B80" s="20" t="s">
        <v>93</v>
      </c>
      <c r="C80" s="20" t="s">
        <v>101</v>
      </c>
      <c r="D80" s="20" t="s">
        <v>102</v>
      </c>
      <c r="E80" s="20" t="s">
        <v>71</v>
      </c>
      <c r="F80" s="20" t="s">
        <v>92</v>
      </c>
      <c r="G80" s="20" t="s">
        <v>100</v>
      </c>
      <c r="H80" s="21"/>
      <c r="I80" s="38" t="s">
        <v>126</v>
      </c>
      <c r="J80" s="31" t="s">
        <v>270</v>
      </c>
      <c r="K80" s="31" t="s">
        <v>124</v>
      </c>
      <c r="L80" s="31" t="s">
        <v>36</v>
      </c>
      <c r="M80" s="31" t="s">
        <v>292</v>
      </c>
      <c r="N80" s="31" t="s">
        <v>34</v>
      </c>
      <c r="O80" s="31" t="s">
        <v>379</v>
      </c>
      <c r="P80" s="44">
        <v>786.3</v>
      </c>
      <c r="Q80" s="48">
        <f t="shared" si="2"/>
        <v>98.115797354629393</v>
      </c>
    </row>
    <row r="81" spans="1:17" s="22" customFormat="1" ht="60">
      <c r="A81" s="19"/>
      <c r="B81" s="20" t="s">
        <v>93</v>
      </c>
      <c r="C81" s="20" t="s">
        <v>101</v>
      </c>
      <c r="D81" s="20" t="s">
        <v>97</v>
      </c>
      <c r="E81" s="20" t="s">
        <v>30</v>
      </c>
      <c r="F81" s="20" t="s">
        <v>92</v>
      </c>
      <c r="G81" s="20" t="s">
        <v>100</v>
      </c>
      <c r="H81" s="21"/>
      <c r="I81" s="26" t="s">
        <v>275</v>
      </c>
      <c r="J81" s="33" t="s">
        <v>270</v>
      </c>
      <c r="K81" s="33" t="s">
        <v>124</v>
      </c>
      <c r="L81" s="33" t="s">
        <v>36</v>
      </c>
      <c r="M81" s="33" t="s">
        <v>305</v>
      </c>
      <c r="N81" s="33" t="s">
        <v>34</v>
      </c>
      <c r="O81" s="33" t="s">
        <v>379</v>
      </c>
      <c r="P81" s="44">
        <v>786.3</v>
      </c>
      <c r="Q81" s="48">
        <f t="shared" si="2"/>
        <v>98.115797354629393</v>
      </c>
    </row>
    <row r="82" spans="1:17" s="22" customFormat="1" ht="12" customHeight="1">
      <c r="A82" s="19"/>
      <c r="B82" s="20" t="s">
        <v>93</v>
      </c>
      <c r="C82" s="20" t="s">
        <v>101</v>
      </c>
      <c r="D82" s="20" t="s">
        <v>97</v>
      </c>
      <c r="E82" s="20" t="s">
        <v>71</v>
      </c>
      <c r="F82" s="20" t="s">
        <v>92</v>
      </c>
      <c r="G82" s="20" t="s">
        <v>100</v>
      </c>
      <c r="H82" s="21"/>
      <c r="I82" s="24" t="s">
        <v>273</v>
      </c>
      <c r="J82" s="34" t="s">
        <v>270</v>
      </c>
      <c r="K82" s="34" t="s">
        <v>124</v>
      </c>
      <c r="L82" s="34" t="s">
        <v>36</v>
      </c>
      <c r="M82" s="29" t="s">
        <v>306</v>
      </c>
      <c r="N82" s="29" t="s">
        <v>34</v>
      </c>
      <c r="O82" s="29" t="s">
        <v>379</v>
      </c>
      <c r="P82" s="44">
        <v>786.3</v>
      </c>
      <c r="Q82" s="48">
        <f t="shared" si="2"/>
        <v>98.115797354629393</v>
      </c>
    </row>
    <row r="83" spans="1:17" s="22" customFormat="1" hidden="1">
      <c r="A83" s="19"/>
      <c r="B83" s="20"/>
      <c r="C83" s="20"/>
      <c r="D83" s="20"/>
      <c r="E83" s="20"/>
      <c r="F83" s="20"/>
      <c r="G83" s="20"/>
      <c r="H83" s="21"/>
      <c r="I83" s="24"/>
      <c r="J83" s="34" t="s">
        <v>270</v>
      </c>
      <c r="K83" s="34" t="s">
        <v>124</v>
      </c>
      <c r="L83" s="34" t="s">
        <v>36</v>
      </c>
      <c r="M83" s="29" t="s">
        <v>310</v>
      </c>
      <c r="N83" s="29" t="s">
        <v>34</v>
      </c>
      <c r="O83" s="29" t="s">
        <v>316</v>
      </c>
      <c r="P83" s="44">
        <v>43.1</v>
      </c>
      <c r="Q83" s="48">
        <f t="shared" si="2"/>
        <v>25.948223961468997</v>
      </c>
    </row>
    <row r="84" spans="1:17" s="22" customFormat="1" hidden="1">
      <c r="A84" s="19"/>
      <c r="B84" s="20"/>
      <c r="C84" s="20"/>
      <c r="D84" s="20"/>
      <c r="E84" s="20"/>
      <c r="F84" s="20"/>
      <c r="G84" s="20"/>
      <c r="H84" s="21"/>
      <c r="I84" s="24"/>
      <c r="J84" s="34" t="s">
        <v>270</v>
      </c>
      <c r="K84" s="34" t="s">
        <v>124</v>
      </c>
      <c r="L84" s="34" t="s">
        <v>36</v>
      </c>
      <c r="M84" s="29" t="s">
        <v>310</v>
      </c>
      <c r="N84" s="29" t="s">
        <v>66</v>
      </c>
      <c r="O84" s="29" t="s">
        <v>315</v>
      </c>
      <c r="P84" s="44">
        <v>43.1</v>
      </c>
      <c r="Q84" s="48">
        <f t="shared" si="2"/>
        <v>25.963855421686748</v>
      </c>
    </row>
    <row r="85" spans="1:17" s="22" customFormat="1" hidden="1">
      <c r="A85" s="19"/>
      <c r="B85" s="20"/>
      <c r="C85" s="20"/>
      <c r="D85" s="20"/>
      <c r="E85" s="20"/>
      <c r="F85" s="20"/>
      <c r="G85" s="20"/>
      <c r="H85" s="21"/>
      <c r="I85" s="25" t="s">
        <v>276</v>
      </c>
      <c r="J85" s="34" t="s">
        <v>270</v>
      </c>
      <c r="K85" s="34" t="s">
        <v>124</v>
      </c>
      <c r="L85" s="34" t="s">
        <v>36</v>
      </c>
      <c r="M85" s="29" t="s">
        <v>310</v>
      </c>
      <c r="N85" s="29" t="s">
        <v>277</v>
      </c>
      <c r="O85" s="29" t="s">
        <v>317</v>
      </c>
      <c r="P85" s="44">
        <v>0</v>
      </c>
      <c r="Q85" s="48">
        <f t="shared" si="2"/>
        <v>0</v>
      </c>
    </row>
    <row r="86" spans="1:17" s="22" customFormat="1" ht="72">
      <c r="A86" s="19"/>
      <c r="B86" s="20" t="s">
        <v>93</v>
      </c>
      <c r="C86" s="20" t="s">
        <v>101</v>
      </c>
      <c r="D86" s="20" t="s">
        <v>68</v>
      </c>
      <c r="E86" s="20" t="s">
        <v>30</v>
      </c>
      <c r="F86" s="20" t="s">
        <v>92</v>
      </c>
      <c r="G86" s="20" t="s">
        <v>100</v>
      </c>
      <c r="H86" s="21"/>
      <c r="I86" s="25" t="s">
        <v>67</v>
      </c>
      <c r="J86" s="34" t="s">
        <v>270</v>
      </c>
      <c r="K86" s="34" t="s">
        <v>124</v>
      </c>
      <c r="L86" s="34" t="s">
        <v>36</v>
      </c>
      <c r="M86" s="30" t="s">
        <v>307</v>
      </c>
      <c r="N86" s="30" t="s">
        <v>66</v>
      </c>
      <c r="O86" s="30" t="s">
        <v>380</v>
      </c>
      <c r="P86" s="44">
        <v>674.4</v>
      </c>
      <c r="Q86" s="48">
        <f t="shared" si="2"/>
        <v>99.970352801660241</v>
      </c>
    </row>
    <row r="87" spans="1:17" s="22" customFormat="1" ht="24">
      <c r="A87" s="19"/>
      <c r="B87" s="20" t="s">
        <v>93</v>
      </c>
      <c r="C87" s="20" t="s">
        <v>101</v>
      </c>
      <c r="D87" s="20" t="s">
        <v>68</v>
      </c>
      <c r="E87" s="20" t="s">
        <v>67</v>
      </c>
      <c r="F87" s="20" t="s">
        <v>92</v>
      </c>
      <c r="G87" s="20" t="s">
        <v>100</v>
      </c>
      <c r="H87" s="21"/>
      <c r="I87" s="25" t="s">
        <v>71</v>
      </c>
      <c r="J87" s="34" t="s">
        <v>270</v>
      </c>
      <c r="K87" s="34" t="s">
        <v>124</v>
      </c>
      <c r="L87" s="34" t="s">
        <v>36</v>
      </c>
      <c r="M87" s="30" t="s">
        <v>307</v>
      </c>
      <c r="N87" s="30" t="s">
        <v>70</v>
      </c>
      <c r="O87" s="30" t="s">
        <v>381</v>
      </c>
      <c r="P87" s="44">
        <v>111.9</v>
      </c>
      <c r="Q87" s="48">
        <f t="shared" si="2"/>
        <v>88.249211356466887</v>
      </c>
    </row>
    <row r="88" spans="1:17" s="22" customFormat="1">
      <c r="A88" s="19"/>
      <c r="B88" s="20" t="s">
        <v>93</v>
      </c>
      <c r="C88" s="20" t="s">
        <v>101</v>
      </c>
      <c r="D88" s="20" t="s">
        <v>68</v>
      </c>
      <c r="E88" s="20" t="s">
        <v>71</v>
      </c>
      <c r="F88" s="20" t="s">
        <v>92</v>
      </c>
      <c r="G88" s="20" t="s">
        <v>100</v>
      </c>
      <c r="H88" s="21"/>
      <c r="I88" s="39" t="s">
        <v>112</v>
      </c>
      <c r="J88" s="32" t="s">
        <v>270</v>
      </c>
      <c r="K88" s="32" t="s">
        <v>113</v>
      </c>
      <c r="L88" s="32" t="s">
        <v>35</v>
      </c>
      <c r="M88" s="32" t="s">
        <v>33</v>
      </c>
      <c r="N88" s="32" t="s">
        <v>34</v>
      </c>
      <c r="O88" s="32" t="s">
        <v>382</v>
      </c>
      <c r="P88" s="44">
        <v>52.5</v>
      </c>
      <c r="Q88" s="48">
        <f t="shared" si="2"/>
        <v>100</v>
      </c>
    </row>
    <row r="89" spans="1:17" s="22" customFormat="1">
      <c r="A89" s="19"/>
      <c r="B89" s="20" t="s">
        <v>93</v>
      </c>
      <c r="C89" s="20" t="s">
        <v>101</v>
      </c>
      <c r="D89" s="20" t="s">
        <v>109</v>
      </c>
      <c r="E89" s="20" t="s">
        <v>30</v>
      </c>
      <c r="F89" s="20" t="s">
        <v>92</v>
      </c>
      <c r="G89" s="20" t="s">
        <v>100</v>
      </c>
      <c r="H89" s="21"/>
      <c r="I89" s="38" t="s">
        <v>127</v>
      </c>
      <c r="J89" s="31" t="s">
        <v>270</v>
      </c>
      <c r="K89" s="31" t="s">
        <v>113</v>
      </c>
      <c r="L89" s="31" t="s">
        <v>36</v>
      </c>
      <c r="M89" s="31" t="s">
        <v>33</v>
      </c>
      <c r="N89" s="31" t="s">
        <v>34</v>
      </c>
      <c r="O89" s="31" t="s">
        <v>382</v>
      </c>
      <c r="P89" s="44">
        <v>52.5</v>
      </c>
      <c r="Q89" s="48">
        <f t="shared" si="2"/>
        <v>100</v>
      </c>
    </row>
    <row r="90" spans="1:17" s="22" customFormat="1" ht="40.5">
      <c r="A90" s="19"/>
      <c r="B90" s="20" t="s">
        <v>93</v>
      </c>
      <c r="C90" s="20" t="s">
        <v>101</v>
      </c>
      <c r="D90" s="20" t="s">
        <v>109</v>
      </c>
      <c r="E90" s="20" t="s">
        <v>71</v>
      </c>
      <c r="F90" s="20" t="s">
        <v>92</v>
      </c>
      <c r="G90" s="20" t="s">
        <v>100</v>
      </c>
      <c r="H90" s="21"/>
      <c r="I90" s="40" t="s">
        <v>272</v>
      </c>
      <c r="J90" s="33" t="s">
        <v>270</v>
      </c>
      <c r="K90" s="33" t="s">
        <v>113</v>
      </c>
      <c r="L90" s="33" t="s">
        <v>36</v>
      </c>
      <c r="M90" s="33" t="s">
        <v>291</v>
      </c>
      <c r="N90" s="33" t="s">
        <v>34</v>
      </c>
      <c r="O90" s="33" t="s">
        <v>382</v>
      </c>
      <c r="P90" s="44">
        <v>52.5</v>
      </c>
      <c r="Q90" s="48">
        <f t="shared" si="2"/>
        <v>100</v>
      </c>
    </row>
    <row r="91" spans="1:17" s="22" customFormat="1" ht="24">
      <c r="A91" s="19"/>
      <c r="B91" s="20" t="s">
        <v>93</v>
      </c>
      <c r="C91" s="20" t="s">
        <v>101</v>
      </c>
      <c r="D91" s="20" t="s">
        <v>108</v>
      </c>
      <c r="E91" s="20" t="s">
        <v>30</v>
      </c>
      <c r="F91" s="20" t="s">
        <v>92</v>
      </c>
      <c r="G91" s="20" t="s">
        <v>100</v>
      </c>
      <c r="H91" s="21"/>
      <c r="I91" s="27" t="s">
        <v>271</v>
      </c>
      <c r="J91" s="34" t="s">
        <v>270</v>
      </c>
      <c r="K91" s="34" t="s">
        <v>113</v>
      </c>
      <c r="L91" s="34" t="s">
        <v>36</v>
      </c>
      <c r="M91" s="29" t="s">
        <v>347</v>
      </c>
      <c r="N91" s="29" t="s">
        <v>34</v>
      </c>
      <c r="O91" s="29" t="s">
        <v>382</v>
      </c>
      <c r="P91" s="44">
        <v>52.5</v>
      </c>
      <c r="Q91" s="48">
        <f t="shared" si="2"/>
        <v>100</v>
      </c>
    </row>
    <row r="92" spans="1:17" s="22" customFormat="1" ht="22.5" customHeight="1">
      <c r="A92" s="19"/>
      <c r="B92" s="20" t="s">
        <v>93</v>
      </c>
      <c r="C92" s="20" t="s">
        <v>101</v>
      </c>
      <c r="D92" s="20" t="s">
        <v>108</v>
      </c>
      <c r="E92" s="20" t="s">
        <v>67</v>
      </c>
      <c r="F92" s="20" t="s">
        <v>92</v>
      </c>
      <c r="G92" s="20" t="s">
        <v>100</v>
      </c>
      <c r="H92" s="21"/>
      <c r="I92" s="28" t="s">
        <v>91</v>
      </c>
      <c r="J92" s="35" t="s">
        <v>270</v>
      </c>
      <c r="K92" s="35" t="s">
        <v>113</v>
      </c>
      <c r="L92" s="35" t="s">
        <v>36</v>
      </c>
      <c r="M92" s="29" t="s">
        <v>347</v>
      </c>
      <c r="N92" s="30" t="s">
        <v>90</v>
      </c>
      <c r="O92" s="30" t="s">
        <v>382</v>
      </c>
      <c r="P92" s="44">
        <v>52.5</v>
      </c>
      <c r="Q92" s="64">
        <f>P92/O92*100</f>
        <v>100</v>
      </c>
    </row>
    <row r="93" spans="1:17" s="22" customFormat="1" ht="0.75" hidden="1" customHeight="1">
      <c r="A93" s="19"/>
      <c r="B93" s="20"/>
      <c r="C93" s="20"/>
      <c r="D93" s="20"/>
      <c r="E93" s="20"/>
      <c r="F93" s="20"/>
      <c r="G93" s="20"/>
      <c r="H93" s="21"/>
      <c r="I93" s="65" t="s">
        <v>353</v>
      </c>
      <c r="J93" s="31" t="s">
        <v>270</v>
      </c>
      <c r="K93" s="31" t="s">
        <v>113</v>
      </c>
      <c r="L93" s="31" t="s">
        <v>354</v>
      </c>
      <c r="M93" s="66" t="s">
        <v>292</v>
      </c>
      <c r="N93" s="55" t="s">
        <v>34</v>
      </c>
      <c r="O93" s="55" t="s">
        <v>355</v>
      </c>
      <c r="P93" s="56">
        <v>0</v>
      </c>
      <c r="Q93" s="67">
        <f>P93/O93*100</f>
        <v>0</v>
      </c>
    </row>
    <row r="94" spans="1:17" s="22" customFormat="1" ht="36" hidden="1">
      <c r="A94" s="19"/>
      <c r="B94" s="20"/>
      <c r="C94" s="20"/>
      <c r="D94" s="20"/>
      <c r="E94" s="20"/>
      <c r="F94" s="20"/>
      <c r="G94" s="20"/>
      <c r="H94" s="21"/>
      <c r="I94" s="28" t="s">
        <v>356</v>
      </c>
      <c r="J94" s="35" t="s">
        <v>270</v>
      </c>
      <c r="K94" s="35" t="s">
        <v>113</v>
      </c>
      <c r="L94" s="35" t="s">
        <v>354</v>
      </c>
      <c r="M94" s="29" t="s">
        <v>357</v>
      </c>
      <c r="N94" s="30" t="s">
        <v>34</v>
      </c>
      <c r="O94" s="30" t="s">
        <v>355</v>
      </c>
      <c r="P94" s="44">
        <v>0</v>
      </c>
      <c r="Q94" s="64">
        <f>P94/O94*100</f>
        <v>0</v>
      </c>
    </row>
    <row r="95" spans="1:17" s="22" customFormat="1" ht="24" hidden="1">
      <c r="A95" s="19"/>
      <c r="B95" s="20"/>
      <c r="C95" s="20"/>
      <c r="D95" s="20"/>
      <c r="E95" s="20"/>
      <c r="F95" s="20"/>
      <c r="G95" s="20"/>
      <c r="H95" s="21"/>
      <c r="I95" s="25" t="s">
        <v>71</v>
      </c>
      <c r="J95" s="35" t="s">
        <v>270</v>
      </c>
      <c r="K95" s="35" t="s">
        <v>113</v>
      </c>
      <c r="L95" s="35" t="s">
        <v>354</v>
      </c>
      <c r="M95" s="29" t="s">
        <v>357</v>
      </c>
      <c r="N95" s="30" t="s">
        <v>70</v>
      </c>
      <c r="O95" s="30" t="s">
        <v>355</v>
      </c>
      <c r="P95" s="44">
        <v>0</v>
      </c>
      <c r="Q95" s="64">
        <v>0</v>
      </c>
    </row>
    <row r="96" spans="1:17" s="22" customFormat="1" ht="51">
      <c r="A96" s="19"/>
      <c r="B96" s="20" t="s">
        <v>93</v>
      </c>
      <c r="C96" s="20" t="s">
        <v>101</v>
      </c>
      <c r="D96" s="20" t="s">
        <v>108</v>
      </c>
      <c r="E96" s="20" t="s">
        <v>71</v>
      </c>
      <c r="F96" s="20" t="s">
        <v>92</v>
      </c>
      <c r="G96" s="20" t="s">
        <v>100</v>
      </c>
      <c r="H96" s="21"/>
      <c r="I96" s="39" t="s">
        <v>84</v>
      </c>
      <c r="J96" s="32" t="s">
        <v>270</v>
      </c>
      <c r="K96" s="32" t="s">
        <v>85</v>
      </c>
      <c r="L96" s="32" t="s">
        <v>35</v>
      </c>
      <c r="M96" s="32" t="s">
        <v>292</v>
      </c>
      <c r="N96" s="32" t="s">
        <v>34</v>
      </c>
      <c r="O96" s="32" t="s">
        <v>346</v>
      </c>
      <c r="P96" s="44">
        <v>11</v>
      </c>
      <c r="Q96" s="48">
        <f t="shared" si="2"/>
        <v>100</v>
      </c>
    </row>
    <row r="97" spans="1:17" s="22" customFormat="1" ht="25.5">
      <c r="A97" s="19"/>
      <c r="B97" s="20" t="s">
        <v>93</v>
      </c>
      <c r="C97" s="20" t="s">
        <v>101</v>
      </c>
      <c r="D97" s="20" t="s">
        <v>108</v>
      </c>
      <c r="E97" s="20" t="s">
        <v>91</v>
      </c>
      <c r="F97" s="20" t="s">
        <v>92</v>
      </c>
      <c r="G97" s="20" t="s">
        <v>100</v>
      </c>
      <c r="H97" s="21"/>
      <c r="I97" s="38" t="s">
        <v>128</v>
      </c>
      <c r="J97" s="31" t="s">
        <v>270</v>
      </c>
      <c r="K97" s="31" t="s">
        <v>85</v>
      </c>
      <c r="L97" s="31" t="s">
        <v>41</v>
      </c>
      <c r="M97" s="31" t="s">
        <v>292</v>
      </c>
      <c r="N97" s="31" t="s">
        <v>34</v>
      </c>
      <c r="O97" s="31" t="s">
        <v>346</v>
      </c>
      <c r="P97" s="44">
        <v>11</v>
      </c>
      <c r="Q97" s="48">
        <f t="shared" si="2"/>
        <v>100</v>
      </c>
    </row>
    <row r="98" spans="1:17" s="22" customFormat="1" ht="40.5">
      <c r="A98" s="19"/>
      <c r="B98" s="20" t="s">
        <v>93</v>
      </c>
      <c r="C98" s="20" t="s">
        <v>101</v>
      </c>
      <c r="D98" s="20" t="s">
        <v>107</v>
      </c>
      <c r="E98" s="20" t="s">
        <v>30</v>
      </c>
      <c r="F98" s="20" t="s">
        <v>92</v>
      </c>
      <c r="G98" s="20" t="s">
        <v>100</v>
      </c>
      <c r="H98" s="21"/>
      <c r="I98" s="40" t="s">
        <v>272</v>
      </c>
      <c r="J98" s="33" t="s">
        <v>270</v>
      </c>
      <c r="K98" s="33" t="s">
        <v>85</v>
      </c>
      <c r="L98" s="33" t="s">
        <v>41</v>
      </c>
      <c r="M98" s="33" t="s">
        <v>291</v>
      </c>
      <c r="N98" s="33" t="s">
        <v>34</v>
      </c>
      <c r="O98" s="33" t="s">
        <v>346</v>
      </c>
      <c r="P98" s="44">
        <v>11</v>
      </c>
      <c r="Q98" s="48">
        <f t="shared" si="2"/>
        <v>100</v>
      </c>
    </row>
    <row r="99" spans="1:17" s="22" customFormat="1" ht="24">
      <c r="A99" s="19"/>
      <c r="B99" s="20" t="s">
        <v>93</v>
      </c>
      <c r="C99" s="20" t="s">
        <v>101</v>
      </c>
      <c r="D99" s="20" t="s">
        <v>107</v>
      </c>
      <c r="E99" s="20" t="s">
        <v>67</v>
      </c>
      <c r="F99" s="20" t="s">
        <v>92</v>
      </c>
      <c r="G99" s="20" t="s">
        <v>100</v>
      </c>
      <c r="H99" s="21"/>
      <c r="I99" s="24" t="s">
        <v>268</v>
      </c>
      <c r="J99" s="34" t="s">
        <v>270</v>
      </c>
      <c r="K99" s="34" t="s">
        <v>85</v>
      </c>
      <c r="L99" s="34" t="s">
        <v>41</v>
      </c>
      <c r="M99" s="29" t="s">
        <v>348</v>
      </c>
      <c r="N99" s="29" t="s">
        <v>34</v>
      </c>
      <c r="O99" s="29" t="s">
        <v>346</v>
      </c>
      <c r="P99" s="44">
        <v>11</v>
      </c>
      <c r="Q99" s="48">
        <f t="shared" si="2"/>
        <v>100</v>
      </c>
    </row>
    <row r="100" spans="1:17" s="22" customFormat="1">
      <c r="A100" s="19"/>
      <c r="B100" s="20" t="s">
        <v>93</v>
      </c>
      <c r="C100" s="20" t="s">
        <v>101</v>
      </c>
      <c r="D100" s="20" t="s">
        <v>107</v>
      </c>
      <c r="E100" s="20" t="s">
        <v>71</v>
      </c>
      <c r="F100" s="20" t="s">
        <v>92</v>
      </c>
      <c r="G100" s="20" t="s">
        <v>100</v>
      </c>
      <c r="H100" s="21"/>
      <c r="I100" s="25" t="s">
        <v>78</v>
      </c>
      <c r="J100" s="34" t="s">
        <v>270</v>
      </c>
      <c r="K100" s="34" t="s">
        <v>85</v>
      </c>
      <c r="L100" s="34" t="s">
        <v>41</v>
      </c>
      <c r="M100" s="29" t="s">
        <v>348</v>
      </c>
      <c r="N100" s="30" t="s">
        <v>77</v>
      </c>
      <c r="O100" s="30" t="s">
        <v>346</v>
      </c>
      <c r="P100" s="44">
        <v>11</v>
      </c>
      <c r="Q100" s="48">
        <f t="shared" si="2"/>
        <v>100</v>
      </c>
    </row>
    <row r="101" spans="1:17">
      <c r="I101" s="41"/>
      <c r="J101" s="41"/>
      <c r="K101" s="41"/>
      <c r="L101" s="41"/>
      <c r="M101" s="41"/>
      <c r="N101" s="41"/>
      <c r="O101" s="42"/>
    </row>
    <row r="102" spans="1:17">
      <c r="I102" s="41"/>
      <c r="J102" s="41"/>
      <c r="K102" s="41"/>
      <c r="L102" s="41"/>
      <c r="M102" s="41"/>
      <c r="N102" s="41"/>
      <c r="O102" s="42"/>
    </row>
    <row r="103" spans="1:17">
      <c r="I103" s="41"/>
      <c r="J103" s="41"/>
      <c r="K103" s="41"/>
      <c r="L103" s="41"/>
      <c r="M103" s="41"/>
      <c r="N103" s="41"/>
      <c r="O103" s="42"/>
    </row>
    <row r="104" spans="1:17">
      <c r="I104" s="41"/>
      <c r="J104" s="41"/>
      <c r="K104" s="41"/>
      <c r="L104" s="41"/>
      <c r="M104" s="41"/>
      <c r="N104" s="41"/>
      <c r="O104" s="42"/>
    </row>
    <row r="105" spans="1:17">
      <c r="I105" s="41"/>
      <c r="J105" s="41"/>
      <c r="K105" s="41"/>
      <c r="L105" s="41"/>
      <c r="M105" s="41"/>
      <c r="N105" s="41"/>
      <c r="O105" s="42"/>
    </row>
    <row r="106" spans="1:17">
      <c r="I106" s="41"/>
      <c r="J106" s="41"/>
      <c r="K106" s="41"/>
      <c r="L106" s="41"/>
      <c r="M106" s="41"/>
      <c r="N106" s="41"/>
      <c r="O106" s="42"/>
    </row>
    <row r="107" spans="1:17">
      <c r="I107" s="41"/>
      <c r="J107" s="41"/>
      <c r="K107" s="41"/>
      <c r="L107" s="41"/>
      <c r="M107" s="41"/>
      <c r="N107" s="41"/>
      <c r="O107" s="42"/>
    </row>
    <row r="108" spans="1:17">
      <c r="I108" s="41"/>
      <c r="J108" s="41"/>
      <c r="K108" s="41"/>
      <c r="L108" s="41"/>
      <c r="M108" s="41"/>
      <c r="N108" s="41"/>
      <c r="O108" s="42"/>
    </row>
    <row r="109" spans="1:17">
      <c r="I109" s="41"/>
      <c r="J109" s="41"/>
      <c r="K109" s="41"/>
      <c r="L109" s="41"/>
      <c r="M109" s="41"/>
      <c r="N109" s="41"/>
      <c r="O109" s="42"/>
    </row>
    <row r="110" spans="1:17">
      <c r="I110" s="41"/>
      <c r="J110" s="41"/>
      <c r="K110" s="41"/>
      <c r="L110" s="41"/>
      <c r="M110" s="41"/>
      <c r="N110" s="41"/>
      <c r="O110" s="42"/>
    </row>
    <row r="111" spans="1:17">
      <c r="I111" s="41"/>
      <c r="J111" s="41"/>
      <c r="K111" s="41"/>
      <c r="L111" s="41"/>
      <c r="M111" s="41"/>
      <c r="N111" s="41"/>
      <c r="O111" s="42"/>
    </row>
  </sheetData>
  <mergeCells count="9">
    <mergeCell ref="P9:P10"/>
    <mergeCell ref="Q9:Q10"/>
    <mergeCell ref="I4:X4"/>
    <mergeCell ref="O9:O10"/>
    <mergeCell ref="L1:O1"/>
    <mergeCell ref="J2:O2"/>
    <mergeCell ref="J3:O3"/>
    <mergeCell ref="I6:O6"/>
    <mergeCell ref="I5:O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Лист1!$A$8:$L$11</f>
        <v>#VALUE!</v>
      </c>
    </row>
    <row r="5" spans="1:2">
      <c r="B5" s="2">
        <v>1.05</v>
      </c>
    </row>
    <row r="6" spans="1:2">
      <c r="B6" s="2" t="s">
        <v>54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56</v>
      </c>
      <c r="B15" s="2">
        <v>2510</v>
      </c>
    </row>
    <row r="16" spans="1:2">
      <c r="B16" s="1" t="s">
        <v>2</v>
      </c>
    </row>
    <row r="17" spans="1:21">
      <c r="B17" s="1" t="s">
        <v>55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Лист1!10:10</f>
        <v>Название</v>
      </c>
      <c r="B19" s="2" t="s">
        <v>0</v>
      </c>
      <c r="C19" s="2">
        <v>2</v>
      </c>
      <c r="D19" s="1" t="s">
        <v>42</v>
      </c>
      <c r="E19" s="1" t="s">
        <v>45</v>
      </c>
      <c r="F19" s="1" t="s">
        <v>48</v>
      </c>
      <c r="G19" s="1" t="s">
        <v>51</v>
      </c>
      <c r="H19" s="1" t="s">
        <v>43</v>
      </c>
      <c r="I19" s="1" t="s">
        <v>46</v>
      </c>
      <c r="J19" s="1" t="s">
        <v>49</v>
      </c>
      <c r="K19" s="1" t="s">
        <v>52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42</v>
      </c>
      <c r="E20" s="1" t="s">
        <v>45</v>
      </c>
      <c r="F20" s="1" t="s">
        <v>48</v>
      </c>
      <c r="G20" s="1" t="s">
        <v>51</v>
      </c>
      <c r="H20" s="1" t="s">
        <v>43</v>
      </c>
      <c r="I20" s="1" t="s">
        <v>46</v>
      </c>
      <c r="J20" s="1" t="s">
        <v>49</v>
      </c>
      <c r="K20" s="1" t="s">
        <v>52</v>
      </c>
      <c r="L20" s="1" t="s">
        <v>57</v>
      </c>
      <c r="M20" s="1" t="s">
        <v>58</v>
      </c>
      <c r="N20" s="1" t="s">
        <v>59</v>
      </c>
      <c r="O20" s="1" t="s">
        <v>38</v>
      </c>
      <c r="P20" s="1" t="s">
        <v>60</v>
      </c>
      <c r="Q20" s="1" t="s">
        <v>29</v>
      </c>
      <c r="R20" s="1" t="s">
        <v>44</v>
      </c>
      <c r="S20" s="1" t="s">
        <v>47</v>
      </c>
      <c r="T20" s="1" t="s">
        <v>50</v>
      </c>
      <c r="U20" s="1" t="s">
        <v>53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OfficeComClient.Application.RowLink(Лист1!$11:$11)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OfficeComClient.Application.RowLink(Лист1!#REF!)</f>
        <v>#NAME?</v>
      </c>
      <c r="Q23" s="1">
        <v>378</v>
      </c>
      <c r="R23" s="1" t="s">
        <v>129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OfficeComClient.Application.RowLink(Лист1!#REF!)</f>
        <v>#NAME?</v>
      </c>
      <c r="Q24" s="1">
        <v>379</v>
      </c>
      <c r="R24" s="1" t="s">
        <v>129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OfficeComClient.Application.RowLink(Лист1!#REF!)</f>
        <v>#NAME?</v>
      </c>
      <c r="Q25" s="1">
        <v>380</v>
      </c>
      <c r="R25" s="1" t="s">
        <v>129</v>
      </c>
      <c r="S25" s="1" t="s">
        <v>64</v>
      </c>
      <c r="T25" s="1" t="s">
        <v>30</v>
      </c>
      <c r="U25" s="1" t="s">
        <v>30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129</v>
      </c>
      <c r="S26" s="1" t="s">
        <v>64</v>
      </c>
      <c r="T26" s="1" t="s">
        <v>130</v>
      </c>
      <c r="U26" s="1" t="s">
        <v>30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129</v>
      </c>
      <c r="S27" s="1" t="s">
        <v>64</v>
      </c>
      <c r="T27" s="1" t="s">
        <v>131</v>
      </c>
      <c r="U27" s="1" t="s">
        <v>30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129</v>
      </c>
      <c r="S28" s="1" t="s">
        <v>64</v>
      </c>
      <c r="T28" s="1" t="s">
        <v>132</v>
      </c>
      <c r="U28" s="1" t="s">
        <v>30</v>
      </c>
    </row>
    <row r="29" spans="1:21">
      <c r="C29" s="2" t="e">
        <f ca="1">OfficeComClient.Application.RowLink(Лист1!#REF!)</f>
        <v>#NAME?</v>
      </c>
      <c r="Q29" s="1">
        <v>381</v>
      </c>
      <c r="R29" s="1" t="s">
        <v>129</v>
      </c>
      <c r="S29" s="1" t="s">
        <v>64</v>
      </c>
      <c r="T29" s="1" t="s">
        <v>133</v>
      </c>
      <c r="U29" s="1" t="s">
        <v>30</v>
      </c>
    </row>
    <row r="30" spans="1:21">
      <c r="C30" s="2" t="e">
        <f ca="1">OfficeComClient.Application.RowLink(Лист1!#REF!)</f>
        <v>#NAME?</v>
      </c>
      <c r="Q30" s="1">
        <v>382</v>
      </c>
      <c r="R30" s="1" t="s">
        <v>129</v>
      </c>
      <c r="S30" s="1" t="s">
        <v>64</v>
      </c>
      <c r="T30" s="1" t="s">
        <v>133</v>
      </c>
      <c r="U30" s="1" t="s">
        <v>134</v>
      </c>
    </row>
    <row r="31" spans="1:21">
      <c r="C31" s="2" t="e">
        <f ca="1">OfficeComClient.Application.RowLink(Лист1!#REF!)</f>
        <v>#NAME?</v>
      </c>
      <c r="Q31" s="1">
        <v>383</v>
      </c>
      <c r="R31" s="1" t="s">
        <v>129</v>
      </c>
      <c r="S31" s="1" t="s">
        <v>64</v>
      </c>
      <c r="T31" s="1" t="s">
        <v>135</v>
      </c>
      <c r="U31" s="1" t="s">
        <v>30</v>
      </c>
    </row>
    <row r="32" spans="1:21">
      <c r="C32" s="2" t="e">
        <f ca="1">OfficeComClient.Application.RowLink(Лист1!#REF!)</f>
        <v>#NAME?</v>
      </c>
      <c r="Q32" s="1">
        <v>384</v>
      </c>
      <c r="R32" s="1" t="s">
        <v>129</v>
      </c>
      <c r="S32" s="1" t="s">
        <v>64</v>
      </c>
      <c r="T32" s="1" t="s">
        <v>135</v>
      </c>
      <c r="U32" s="1" t="s">
        <v>134</v>
      </c>
    </row>
    <row r="33" spans="3:21">
      <c r="C33" s="2" t="e">
        <f ca="1">OfficeComClient.Application.RowLink(Лист1!#REF!)</f>
        <v>#NAME?</v>
      </c>
      <c r="Q33" s="1">
        <v>388</v>
      </c>
      <c r="R33" s="1" t="s">
        <v>129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129</v>
      </c>
      <c r="S34" s="1" t="s">
        <v>69</v>
      </c>
      <c r="T34" s="1" t="s">
        <v>130</v>
      </c>
      <c r="U34" s="1" t="s">
        <v>30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129</v>
      </c>
      <c r="S35" s="1" t="s">
        <v>69</v>
      </c>
      <c r="T35" s="1" t="s">
        <v>131</v>
      </c>
      <c r="U35" s="1" t="s">
        <v>30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129</v>
      </c>
      <c r="S36" s="1" t="s">
        <v>69</v>
      </c>
      <c r="T36" s="1" t="s">
        <v>132</v>
      </c>
      <c r="U36" s="1" t="s">
        <v>30</v>
      </c>
    </row>
    <row r="37" spans="3:21">
      <c r="C37" s="2" t="e">
        <f ca="1">OfficeComClient.Application.RowLink(Лист1!#REF!)</f>
        <v>#NAME?</v>
      </c>
      <c r="Q37" s="1">
        <v>389</v>
      </c>
      <c r="R37" s="1" t="s">
        <v>129</v>
      </c>
      <c r="S37" s="1" t="s">
        <v>69</v>
      </c>
      <c r="T37" s="1" t="s">
        <v>136</v>
      </c>
      <c r="U37" s="1" t="s">
        <v>30</v>
      </c>
    </row>
    <row r="38" spans="3:21">
      <c r="C38" s="2" t="e">
        <f ca="1">OfficeComClient.Application.RowLink(Лист1!#REF!)</f>
        <v>#NAME?</v>
      </c>
      <c r="Q38" s="1">
        <v>391</v>
      </c>
      <c r="R38" s="1" t="s">
        <v>129</v>
      </c>
      <c r="S38" s="1" t="s">
        <v>69</v>
      </c>
      <c r="T38" s="1" t="s">
        <v>136</v>
      </c>
      <c r="U38" s="1" t="s">
        <v>137</v>
      </c>
    </row>
    <row r="39" spans="3:21">
      <c r="C39" s="2" t="e">
        <f ca="1">OfficeComClient.Application.RowLink(Лист1!#REF!)</f>
        <v>#NAME?</v>
      </c>
      <c r="Q39" s="1">
        <v>390</v>
      </c>
      <c r="R39" s="1" t="s">
        <v>129</v>
      </c>
      <c r="S39" s="1" t="s">
        <v>69</v>
      </c>
      <c r="T39" s="1" t="s">
        <v>136</v>
      </c>
      <c r="U39" s="1" t="s">
        <v>134</v>
      </c>
    </row>
    <row r="40" spans="3:21">
      <c r="C40" s="2" t="e">
        <f ca="1">OfficeComClient.Application.RowLink(Лист1!#REF!)</f>
        <v>#NAME?</v>
      </c>
      <c r="Q40" s="1">
        <v>392</v>
      </c>
      <c r="R40" s="1" t="s">
        <v>129</v>
      </c>
      <c r="S40" s="1" t="s">
        <v>69</v>
      </c>
      <c r="T40" s="1" t="s">
        <v>135</v>
      </c>
      <c r="U40" s="1" t="s">
        <v>30</v>
      </c>
    </row>
    <row r="41" spans="3:21">
      <c r="C41" s="2" t="e">
        <f ca="1">OfficeComClient.Application.RowLink(Лист1!#REF!)</f>
        <v>#NAME?</v>
      </c>
      <c r="Q41" s="1">
        <v>393</v>
      </c>
      <c r="R41" s="1" t="s">
        <v>129</v>
      </c>
      <c r="S41" s="1" t="s">
        <v>69</v>
      </c>
      <c r="T41" s="1" t="s">
        <v>135</v>
      </c>
      <c r="U41" s="1" t="s">
        <v>134</v>
      </c>
    </row>
    <row r="42" spans="3:21">
      <c r="C42" s="2" t="e">
        <f ca="1">OfficeComClient.Application.RowLink(Лист1!#REF!)</f>
        <v>#NAME?</v>
      </c>
      <c r="Q42" s="1">
        <v>397</v>
      </c>
      <c r="R42" s="1" t="s">
        <v>129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129</v>
      </c>
      <c r="S43" s="1" t="s">
        <v>72</v>
      </c>
      <c r="T43" s="1" t="s">
        <v>130</v>
      </c>
      <c r="U43" s="1" t="s">
        <v>30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129</v>
      </c>
      <c r="S44" s="1" t="s">
        <v>72</v>
      </c>
      <c r="T44" s="1" t="s">
        <v>131</v>
      </c>
      <c r="U44" s="1" t="s">
        <v>30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129</v>
      </c>
      <c r="S45" s="1" t="s">
        <v>72</v>
      </c>
      <c r="T45" s="1" t="s">
        <v>132</v>
      </c>
      <c r="U45" s="1" t="s">
        <v>30</v>
      </c>
    </row>
    <row r="46" spans="3:21">
      <c r="C46" s="2" t="e">
        <f ca="1">OfficeComClient.Application.RowLink(Лист1!#REF!)</f>
        <v>#NAME?</v>
      </c>
      <c r="Q46" s="1">
        <v>398</v>
      </c>
      <c r="R46" s="1" t="s">
        <v>129</v>
      </c>
      <c r="S46" s="1" t="s">
        <v>72</v>
      </c>
      <c r="T46" s="1" t="s">
        <v>138</v>
      </c>
      <c r="U46" s="1" t="s">
        <v>30</v>
      </c>
    </row>
    <row r="47" spans="3:21">
      <c r="C47" s="2" t="e">
        <f ca="1">OfficeComClient.Application.RowLink(Лист1!#REF!)</f>
        <v>#NAME?</v>
      </c>
      <c r="Q47" s="1">
        <v>399</v>
      </c>
      <c r="R47" s="1" t="s">
        <v>129</v>
      </c>
      <c r="S47" s="1" t="s">
        <v>72</v>
      </c>
      <c r="T47" s="1" t="s">
        <v>138</v>
      </c>
      <c r="U47" s="1" t="s">
        <v>134</v>
      </c>
    </row>
    <row r="48" spans="3:21">
      <c r="C48" s="2" t="e">
        <f ca="1">OfficeComClient.Application.RowLink(Лист1!#REF!)</f>
        <v>#NAME?</v>
      </c>
      <c r="Q48" s="1">
        <v>400</v>
      </c>
      <c r="R48" s="1" t="s">
        <v>129</v>
      </c>
      <c r="S48" s="1" t="s">
        <v>72</v>
      </c>
      <c r="T48" s="1" t="s">
        <v>135</v>
      </c>
      <c r="U48" s="1" t="s">
        <v>30</v>
      </c>
    </row>
    <row r="49" spans="3:21">
      <c r="C49" s="2" t="e">
        <f ca="1">OfficeComClient.Application.RowLink(Лист1!#REF!)</f>
        <v>#NAME?</v>
      </c>
      <c r="Q49" s="1">
        <v>401</v>
      </c>
      <c r="R49" s="1" t="s">
        <v>129</v>
      </c>
      <c r="S49" s="1" t="s">
        <v>72</v>
      </c>
      <c r="T49" s="1" t="s">
        <v>135</v>
      </c>
      <c r="U49" s="1" t="s">
        <v>134</v>
      </c>
    </row>
    <row r="50" spans="3:21">
      <c r="C50" s="2" t="e">
        <f ca="1">OfficeComClient.Application.RowLink(Лист1!#REF!)</f>
        <v>#NAME?</v>
      </c>
      <c r="Q50" s="1">
        <v>109</v>
      </c>
      <c r="R50" s="1" t="s">
        <v>139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OfficeComClient.Application.RowLink(Лист1!#REF!)</f>
        <v>#NAME?</v>
      </c>
      <c r="Q51" s="1">
        <v>110</v>
      </c>
      <c r="R51" s="1" t="s">
        <v>139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OfficeComClient.Application.RowLink(Лист1!#REF!)</f>
        <v>#NAME?</v>
      </c>
      <c r="Q52" s="1">
        <v>111</v>
      </c>
      <c r="R52" s="1" t="s">
        <v>139</v>
      </c>
      <c r="S52" s="1" t="s">
        <v>73</v>
      </c>
      <c r="T52" s="1" t="s">
        <v>30</v>
      </c>
      <c r="U52" s="1" t="s">
        <v>30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139</v>
      </c>
      <c r="S53" s="1" t="s">
        <v>73</v>
      </c>
      <c r="T53" s="1" t="s">
        <v>130</v>
      </c>
      <c r="U53" s="1" t="s">
        <v>30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139</v>
      </c>
      <c r="S54" s="1" t="s">
        <v>73</v>
      </c>
      <c r="T54" s="1" t="s">
        <v>131</v>
      </c>
      <c r="U54" s="1" t="s">
        <v>30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139</v>
      </c>
      <c r="S55" s="1" t="s">
        <v>73</v>
      </c>
      <c r="T55" s="1" t="s">
        <v>132</v>
      </c>
      <c r="U55" s="1" t="s">
        <v>30</v>
      </c>
    </row>
    <row r="56" spans="3:21">
      <c r="C56" s="2" t="e">
        <f ca="1">OfficeComClient.Application.RowLink(Лист1!#REF!)</f>
        <v>#NAME?</v>
      </c>
      <c r="Q56" s="1">
        <v>112</v>
      </c>
      <c r="R56" s="1" t="s">
        <v>139</v>
      </c>
      <c r="S56" s="1" t="s">
        <v>73</v>
      </c>
      <c r="T56" s="1" t="s">
        <v>140</v>
      </c>
      <c r="U56" s="1" t="s">
        <v>30</v>
      </c>
    </row>
    <row r="57" spans="3:21">
      <c r="C57" s="2" t="e">
        <f ca="1">OfficeComClient.Application.RowLink(Лист1!#REF!)</f>
        <v>#NAME?</v>
      </c>
      <c r="Q57" s="1">
        <v>115</v>
      </c>
      <c r="R57" s="1" t="s">
        <v>139</v>
      </c>
      <c r="S57" s="1" t="s">
        <v>73</v>
      </c>
      <c r="T57" s="1" t="s">
        <v>140</v>
      </c>
      <c r="U57" s="1" t="s">
        <v>141</v>
      </c>
    </row>
    <row r="58" spans="3:21">
      <c r="C58" s="2" t="e">
        <f ca="1">OfficeComClient.Application.RowLink(Лист1!#REF!)</f>
        <v>#NAME?</v>
      </c>
      <c r="Q58" s="1">
        <v>114</v>
      </c>
      <c r="R58" s="1" t="s">
        <v>139</v>
      </c>
      <c r="S58" s="1" t="s">
        <v>73</v>
      </c>
      <c r="T58" s="1" t="s">
        <v>140</v>
      </c>
      <c r="U58" s="1" t="s">
        <v>137</v>
      </c>
    </row>
    <row r="59" spans="3:21">
      <c r="C59" s="2" t="e">
        <f ca="1">OfficeComClient.Application.RowLink(Лист1!#REF!)</f>
        <v>#NAME?</v>
      </c>
      <c r="Q59" s="1">
        <v>113</v>
      </c>
      <c r="R59" s="1" t="s">
        <v>139</v>
      </c>
      <c r="S59" s="1" t="s">
        <v>73</v>
      </c>
      <c r="T59" s="1" t="s">
        <v>140</v>
      </c>
      <c r="U59" s="1" t="s">
        <v>134</v>
      </c>
    </row>
    <row r="60" spans="3:21">
      <c r="C60" s="2" t="e">
        <f ca="1">OfficeComClient.Application.RowLink(Лист1!#REF!)</f>
        <v>#NAME?</v>
      </c>
      <c r="Q60" s="1">
        <v>119</v>
      </c>
      <c r="R60" s="1" t="s">
        <v>139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OfficeComClient.Application.RowLink(Лист1!#REF!)</f>
        <v>#NAME?</v>
      </c>
      <c r="Q61" s="1">
        <v>120</v>
      </c>
      <c r="R61" s="1" t="s">
        <v>139</v>
      </c>
      <c r="S61" s="1" t="s">
        <v>40</v>
      </c>
      <c r="T61" s="1" t="s">
        <v>30</v>
      </c>
      <c r="U61" s="1" t="s">
        <v>30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139</v>
      </c>
      <c r="S62" s="1" t="s">
        <v>40</v>
      </c>
      <c r="T62" s="1" t="s">
        <v>130</v>
      </c>
      <c r="U62" s="1" t="s">
        <v>30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139</v>
      </c>
      <c r="S63" s="1" t="s">
        <v>40</v>
      </c>
      <c r="T63" s="1" t="s">
        <v>131</v>
      </c>
      <c r="U63" s="1" t="s">
        <v>30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139</v>
      </c>
      <c r="S64" s="1" t="s">
        <v>40</v>
      </c>
      <c r="T64" s="1" t="s">
        <v>142</v>
      </c>
      <c r="U64" s="1" t="s">
        <v>30</v>
      </c>
    </row>
    <row r="65" spans="3:21">
      <c r="C65" s="2" t="e">
        <f ca="1">OfficeComClient.Application.RowLink(Лист1!#REF!)</f>
        <v>#NAME?</v>
      </c>
      <c r="Q65" s="1">
        <v>121</v>
      </c>
      <c r="R65" s="1" t="s">
        <v>139</v>
      </c>
      <c r="S65" s="1" t="s">
        <v>40</v>
      </c>
      <c r="T65" s="1" t="s">
        <v>143</v>
      </c>
      <c r="U65" s="1" t="s">
        <v>30</v>
      </c>
    </row>
    <row r="66" spans="3:21">
      <c r="C66" s="2" t="e">
        <f ca="1">OfficeComClient.Application.RowLink(Лист1!#REF!)</f>
        <v>#NAME?</v>
      </c>
      <c r="Q66" s="1">
        <v>122</v>
      </c>
      <c r="R66" s="1" t="s">
        <v>139</v>
      </c>
      <c r="S66" s="1" t="s">
        <v>40</v>
      </c>
      <c r="T66" s="1" t="s">
        <v>143</v>
      </c>
      <c r="U66" s="1" t="s">
        <v>144</v>
      </c>
    </row>
    <row r="67" spans="3:21">
      <c r="C67" s="2" t="e">
        <f ca="1">OfficeComClient.Application.RowLink(Лист1!#REF!)</f>
        <v>#NAME?</v>
      </c>
      <c r="Q67" s="1">
        <v>126</v>
      </c>
      <c r="R67" s="1" t="s">
        <v>139</v>
      </c>
      <c r="S67" s="1" t="s">
        <v>81</v>
      </c>
      <c r="T67" s="1" t="s">
        <v>30</v>
      </c>
      <c r="U67" s="1" t="s">
        <v>30</v>
      </c>
    </row>
    <row r="68" spans="3:21">
      <c r="C68" s="2" t="e">
        <f ca="1">OfficeComClient.Application.RowLink(Лист1!#REF!)</f>
        <v>#NAME?</v>
      </c>
      <c r="Q68" s="1">
        <v>127</v>
      </c>
      <c r="R68" s="1" t="s">
        <v>139</v>
      </c>
      <c r="S68" s="1" t="s">
        <v>82</v>
      </c>
      <c r="T68" s="1" t="s">
        <v>30</v>
      </c>
      <c r="U68" s="1" t="s">
        <v>30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139</v>
      </c>
      <c r="S69" s="1" t="s">
        <v>82</v>
      </c>
      <c r="T69" s="1" t="s">
        <v>130</v>
      </c>
      <c r="U69" s="1" t="s">
        <v>30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139</v>
      </c>
      <c r="S70" s="1" t="s">
        <v>82</v>
      </c>
      <c r="T70" s="1" t="s">
        <v>131</v>
      </c>
      <c r="U70" s="1" t="s">
        <v>30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139</v>
      </c>
      <c r="S71" s="1" t="s">
        <v>82</v>
      </c>
      <c r="T71" s="1" t="s">
        <v>145</v>
      </c>
      <c r="U71" s="1" t="s">
        <v>30</v>
      </c>
    </row>
    <row r="72" spans="3:21">
      <c r="C72" s="2" t="e">
        <f ca="1">OfficeComClient.Application.RowLink(Лист1!#REF!)</f>
        <v>#NAME?</v>
      </c>
      <c r="Q72" s="1">
        <v>128</v>
      </c>
      <c r="R72" s="1" t="s">
        <v>139</v>
      </c>
      <c r="S72" s="1" t="s">
        <v>82</v>
      </c>
      <c r="T72" s="1" t="s">
        <v>146</v>
      </c>
      <c r="U72" s="1" t="s">
        <v>30</v>
      </c>
    </row>
    <row r="73" spans="3:21">
      <c r="C73" s="2" t="e">
        <f ca="1">OfficeComClient.Application.RowLink(Лист1!#REF!)</f>
        <v>#NAME?</v>
      </c>
      <c r="Q73" s="1">
        <v>129</v>
      </c>
      <c r="R73" s="1" t="s">
        <v>139</v>
      </c>
      <c r="S73" s="1" t="s">
        <v>82</v>
      </c>
      <c r="T73" s="1" t="s">
        <v>146</v>
      </c>
      <c r="U73" s="1" t="s">
        <v>137</v>
      </c>
    </row>
    <row r="74" spans="3:21">
      <c r="C74" s="2" t="e">
        <f ca="1">OfficeComClient.Application.RowLink(Лист1!#REF!)</f>
        <v>#NAME?</v>
      </c>
      <c r="Q74" s="1">
        <v>133</v>
      </c>
      <c r="R74" s="1" t="s">
        <v>139</v>
      </c>
      <c r="S74" s="1" t="s">
        <v>147</v>
      </c>
      <c r="T74" s="1" t="s">
        <v>30</v>
      </c>
      <c r="U74" s="1" t="s">
        <v>30</v>
      </c>
    </row>
    <row r="75" spans="3:21">
      <c r="C75" s="2" t="e">
        <f ca="1">OfficeComClient.Application.RowLink(Лист1!#REF!)</f>
        <v>#NAME?</v>
      </c>
      <c r="Q75" s="1">
        <v>134</v>
      </c>
      <c r="R75" s="1" t="s">
        <v>139</v>
      </c>
      <c r="S75" s="1" t="s">
        <v>148</v>
      </c>
      <c r="T75" s="1" t="s">
        <v>30</v>
      </c>
      <c r="U75" s="1" t="s">
        <v>30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139</v>
      </c>
      <c r="S76" s="1" t="s">
        <v>148</v>
      </c>
      <c r="T76" s="1" t="s">
        <v>130</v>
      </c>
      <c r="U76" s="1" t="s">
        <v>30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139</v>
      </c>
      <c r="S77" s="1" t="s">
        <v>148</v>
      </c>
      <c r="T77" s="1" t="s">
        <v>131</v>
      </c>
      <c r="U77" s="1" t="s">
        <v>30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139</v>
      </c>
      <c r="S78" s="1" t="s">
        <v>148</v>
      </c>
      <c r="T78" s="1" t="s">
        <v>132</v>
      </c>
      <c r="U78" s="1" t="s">
        <v>30</v>
      </c>
    </row>
    <row r="79" spans="3:21">
      <c r="C79" s="2" t="e">
        <f ca="1">OfficeComClient.Application.RowLink(Лист1!#REF!)</f>
        <v>#NAME?</v>
      </c>
      <c r="Q79" s="1">
        <v>135</v>
      </c>
      <c r="R79" s="1" t="s">
        <v>139</v>
      </c>
      <c r="S79" s="1" t="s">
        <v>148</v>
      </c>
      <c r="T79" s="1" t="s">
        <v>149</v>
      </c>
      <c r="U79" s="1" t="s">
        <v>30</v>
      </c>
    </row>
    <row r="80" spans="3:21">
      <c r="C80" s="2" t="e">
        <f ca="1">OfficeComClient.Application.RowLink(Лист1!#REF!)</f>
        <v>#NAME?</v>
      </c>
      <c r="Q80" s="1">
        <v>136</v>
      </c>
      <c r="R80" s="1" t="s">
        <v>139</v>
      </c>
      <c r="S80" s="1" t="s">
        <v>148</v>
      </c>
      <c r="T80" s="1" t="s">
        <v>149</v>
      </c>
      <c r="U80" s="1" t="s">
        <v>144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139</v>
      </c>
      <c r="S81" s="1" t="s">
        <v>148</v>
      </c>
      <c r="T81" s="1" t="s">
        <v>150</v>
      </c>
      <c r="U81" s="1" t="s">
        <v>30</v>
      </c>
    </row>
    <row r="82" spans="3:21">
      <c r="C82" s="2" t="e">
        <f ca="1">OfficeComClient.Application.RowLink(Лист1!#REF!)</f>
        <v>#NAME?</v>
      </c>
      <c r="Q82" s="1">
        <v>137</v>
      </c>
      <c r="R82" s="1" t="s">
        <v>139</v>
      </c>
      <c r="S82" s="1" t="s">
        <v>148</v>
      </c>
      <c r="T82" s="1" t="s">
        <v>151</v>
      </c>
      <c r="U82" s="1" t="s">
        <v>30</v>
      </c>
    </row>
    <row r="83" spans="3:21">
      <c r="C83" s="2" t="e">
        <f ca="1">OfficeComClient.Application.RowLink(Лист1!#REF!)</f>
        <v>#NAME?</v>
      </c>
      <c r="Q83" s="1">
        <v>138</v>
      </c>
      <c r="R83" s="1" t="s">
        <v>139</v>
      </c>
      <c r="S83" s="1" t="s">
        <v>148</v>
      </c>
      <c r="T83" s="1" t="s">
        <v>151</v>
      </c>
      <c r="U83" s="1" t="s">
        <v>144</v>
      </c>
    </row>
    <row r="84" spans="3:21">
      <c r="C84" s="2" t="e">
        <f ca="1">OfficeComClient.Application.RowLink(Лист1!#REF!)</f>
        <v>#NAME?</v>
      </c>
      <c r="Q84" s="1">
        <v>143</v>
      </c>
      <c r="R84" s="1" t="s">
        <v>139</v>
      </c>
      <c r="S84" s="1" t="s">
        <v>152</v>
      </c>
      <c r="T84" s="1" t="s">
        <v>30</v>
      </c>
      <c r="U84" s="1" t="s">
        <v>30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139</v>
      </c>
      <c r="S85" s="1" t="s">
        <v>152</v>
      </c>
      <c r="T85" s="1" t="s">
        <v>130</v>
      </c>
      <c r="U85" s="1" t="s">
        <v>30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139</v>
      </c>
      <c r="S86" s="1" t="s">
        <v>152</v>
      </c>
      <c r="T86" s="1" t="s">
        <v>131</v>
      </c>
      <c r="U86" s="1" t="s">
        <v>30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139</v>
      </c>
      <c r="S87" s="1" t="s">
        <v>152</v>
      </c>
      <c r="T87" s="1" t="s">
        <v>132</v>
      </c>
      <c r="U87" s="1" t="s">
        <v>30</v>
      </c>
    </row>
    <row r="88" spans="3:21">
      <c r="C88" s="2" t="e">
        <f ca="1">OfficeComClient.Application.RowLink(Лист1!#REF!)</f>
        <v>#NAME?</v>
      </c>
      <c r="Q88" s="1">
        <v>144</v>
      </c>
      <c r="R88" s="1" t="s">
        <v>139</v>
      </c>
      <c r="S88" s="1" t="s">
        <v>152</v>
      </c>
      <c r="T88" s="1" t="s">
        <v>153</v>
      </c>
      <c r="U88" s="1" t="s">
        <v>30</v>
      </c>
    </row>
    <row r="89" spans="3:21">
      <c r="C89" s="2" t="e">
        <f ca="1">OfficeComClient.Application.RowLink(Лист1!#REF!)</f>
        <v>#NAME?</v>
      </c>
      <c r="Q89" s="1">
        <v>145</v>
      </c>
      <c r="R89" s="1" t="s">
        <v>139</v>
      </c>
      <c r="S89" s="1" t="s">
        <v>152</v>
      </c>
      <c r="T89" s="1" t="s">
        <v>153</v>
      </c>
      <c r="U89" s="1" t="s">
        <v>144</v>
      </c>
    </row>
    <row r="90" spans="3:21">
      <c r="C90" s="2" t="e">
        <f ca="1">OfficeComClient.Application.RowLink(Лист1!#REF!)</f>
        <v>#NAME?</v>
      </c>
      <c r="Q90" s="1">
        <v>149</v>
      </c>
      <c r="R90" s="1" t="s">
        <v>154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OfficeComClient.Application.RowLink(Лист1!#REF!)</f>
        <v>#NAME?</v>
      </c>
      <c r="Q91" s="1">
        <v>150</v>
      </c>
      <c r="R91" s="1" t="s">
        <v>154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OfficeComClient.Application.RowLink(Лист1!#REF!)</f>
        <v>#NAME?</v>
      </c>
      <c r="Q92" s="1">
        <v>151</v>
      </c>
      <c r="R92" s="1" t="s">
        <v>154</v>
      </c>
      <c r="S92" s="1" t="s">
        <v>73</v>
      </c>
      <c r="T92" s="1" t="s">
        <v>30</v>
      </c>
      <c r="U92" s="1" t="s">
        <v>30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154</v>
      </c>
      <c r="S93" s="1" t="s">
        <v>73</v>
      </c>
      <c r="T93" s="1" t="s">
        <v>130</v>
      </c>
      <c r="U93" s="1" t="s">
        <v>30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154</v>
      </c>
      <c r="S94" s="1" t="s">
        <v>73</v>
      </c>
      <c r="T94" s="1" t="s">
        <v>131</v>
      </c>
      <c r="U94" s="1" t="s">
        <v>30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154</v>
      </c>
      <c r="S95" s="1" t="s">
        <v>73</v>
      </c>
      <c r="T95" s="1" t="s">
        <v>132</v>
      </c>
      <c r="U95" s="1" t="s">
        <v>30</v>
      </c>
    </row>
    <row r="96" spans="3:21">
      <c r="C96" s="2" t="e">
        <f ca="1">OfficeComClient.Application.RowLink(Лист1!#REF!)</f>
        <v>#NAME?</v>
      </c>
      <c r="Q96" s="1">
        <v>152</v>
      </c>
      <c r="R96" s="1" t="s">
        <v>154</v>
      </c>
      <c r="S96" s="1" t="s">
        <v>73</v>
      </c>
      <c r="T96" s="1" t="s">
        <v>155</v>
      </c>
      <c r="U96" s="1" t="s">
        <v>30</v>
      </c>
    </row>
    <row r="97" spans="3:21">
      <c r="C97" s="2" t="e">
        <f ca="1">OfficeComClient.Application.RowLink(Лист1!#REF!)</f>
        <v>#NAME?</v>
      </c>
      <c r="Q97" s="1">
        <v>154</v>
      </c>
      <c r="R97" s="1" t="s">
        <v>154</v>
      </c>
      <c r="S97" s="1" t="s">
        <v>73</v>
      </c>
      <c r="T97" s="1" t="s">
        <v>155</v>
      </c>
      <c r="U97" s="1" t="s">
        <v>137</v>
      </c>
    </row>
    <row r="98" spans="3:21">
      <c r="C98" s="2" t="e">
        <f ca="1">OfficeComClient.Application.RowLink(Лист1!#REF!)</f>
        <v>#NAME?</v>
      </c>
      <c r="Q98" s="1">
        <v>153</v>
      </c>
      <c r="R98" s="1" t="s">
        <v>154</v>
      </c>
      <c r="S98" s="1" t="s">
        <v>73</v>
      </c>
      <c r="T98" s="1" t="s">
        <v>155</v>
      </c>
      <c r="U98" s="1" t="s">
        <v>134</v>
      </c>
    </row>
    <row r="99" spans="3:21">
      <c r="C99" s="2" t="e">
        <f ca="1">OfficeComClient.Application.RowLink(Лист1!#REF!)</f>
        <v>#NAME?</v>
      </c>
      <c r="Q99" s="1">
        <v>158</v>
      </c>
      <c r="R99" s="1" t="s">
        <v>154</v>
      </c>
      <c r="S99" s="1" t="s">
        <v>156</v>
      </c>
      <c r="T99" s="1" t="s">
        <v>30</v>
      </c>
      <c r="U99" s="1" t="s">
        <v>30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154</v>
      </c>
      <c r="S100" s="1" t="s">
        <v>156</v>
      </c>
      <c r="T100" s="1" t="s">
        <v>130</v>
      </c>
      <c r="U100" s="1" t="s">
        <v>30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154</v>
      </c>
      <c r="S101" s="1" t="s">
        <v>156</v>
      </c>
      <c r="T101" s="1" t="s">
        <v>131</v>
      </c>
      <c r="U101" s="1" t="s">
        <v>30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154</v>
      </c>
      <c r="S102" s="1" t="s">
        <v>156</v>
      </c>
      <c r="T102" s="1" t="s">
        <v>132</v>
      </c>
      <c r="U102" s="1" t="s">
        <v>30</v>
      </c>
    </row>
    <row r="103" spans="3:21">
      <c r="C103" s="2" t="e">
        <f ca="1">OfficeComClient.Application.RowLink(Лист1!#REF!)</f>
        <v>#NAME?</v>
      </c>
      <c r="Q103" s="1">
        <v>159</v>
      </c>
      <c r="R103" s="1" t="s">
        <v>154</v>
      </c>
      <c r="S103" s="1" t="s">
        <v>156</v>
      </c>
      <c r="T103" s="1" t="s">
        <v>155</v>
      </c>
      <c r="U103" s="1" t="s">
        <v>30</v>
      </c>
    </row>
    <row r="104" spans="3:21">
      <c r="C104" s="2" t="e">
        <f ca="1">OfficeComClient.Application.RowLink(Лист1!#REF!)</f>
        <v>#NAME?</v>
      </c>
      <c r="Q104" s="1">
        <v>161</v>
      </c>
      <c r="R104" s="1" t="s">
        <v>154</v>
      </c>
      <c r="S104" s="1" t="s">
        <v>156</v>
      </c>
      <c r="T104" s="1" t="s">
        <v>155</v>
      </c>
      <c r="U104" s="1" t="s">
        <v>137</v>
      </c>
    </row>
    <row r="105" spans="3:21">
      <c r="C105" s="2" t="e">
        <f ca="1">OfficeComClient.Application.RowLink(Лист1!#REF!)</f>
        <v>#NAME?</v>
      </c>
      <c r="Q105" s="1">
        <v>160</v>
      </c>
      <c r="R105" s="1" t="s">
        <v>154</v>
      </c>
      <c r="S105" s="1" t="s">
        <v>156</v>
      </c>
      <c r="T105" s="1" t="s">
        <v>155</v>
      </c>
      <c r="U105" s="1" t="s">
        <v>134</v>
      </c>
    </row>
    <row r="106" spans="3:21">
      <c r="C106" s="2" t="e">
        <f ca="1">OfficeComClient.Application.RowLink(Лист1!#REF!)</f>
        <v>#NAME?</v>
      </c>
      <c r="Q106" s="1">
        <v>82</v>
      </c>
      <c r="R106" s="1" t="s">
        <v>157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OfficeComClient.Application.RowLink(Лист1!#REF!)</f>
        <v>#NAME?</v>
      </c>
      <c r="Q107" s="1">
        <v>83</v>
      </c>
      <c r="R107" s="1" t="s">
        <v>157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OfficeComClient.Application.RowLink(Лист1!#REF!)</f>
        <v>#NAME?</v>
      </c>
      <c r="Q108" s="1">
        <v>84</v>
      </c>
      <c r="R108" s="1" t="s">
        <v>157</v>
      </c>
      <c r="S108" s="1" t="s">
        <v>73</v>
      </c>
      <c r="T108" s="1" t="s">
        <v>30</v>
      </c>
      <c r="U108" s="1" t="s">
        <v>30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157</v>
      </c>
      <c r="S109" s="1" t="s">
        <v>73</v>
      </c>
      <c r="T109" s="1" t="s">
        <v>130</v>
      </c>
      <c r="U109" s="1" t="s">
        <v>30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157</v>
      </c>
      <c r="S110" s="1" t="s">
        <v>73</v>
      </c>
      <c r="T110" s="1" t="s">
        <v>131</v>
      </c>
      <c r="U110" s="1" t="s">
        <v>30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157</v>
      </c>
      <c r="S111" s="1" t="s">
        <v>73</v>
      </c>
      <c r="T111" s="1" t="s">
        <v>150</v>
      </c>
      <c r="U111" s="1" t="s">
        <v>30</v>
      </c>
    </row>
    <row r="112" spans="3:21">
      <c r="C112" s="2" t="e">
        <f ca="1">OfficeComClient.Application.RowLink(Лист1!#REF!)</f>
        <v>#NAME?</v>
      </c>
      <c r="Q112" s="1">
        <v>85</v>
      </c>
      <c r="R112" s="1" t="s">
        <v>157</v>
      </c>
      <c r="S112" s="1" t="s">
        <v>73</v>
      </c>
      <c r="T112" s="1" t="s">
        <v>158</v>
      </c>
      <c r="U112" s="1" t="s">
        <v>30</v>
      </c>
    </row>
    <row r="113" spans="3:21">
      <c r="C113" s="2" t="e">
        <f ca="1">OfficeComClient.Application.RowLink(Лист1!#REF!)</f>
        <v>#NAME?</v>
      </c>
      <c r="Q113" s="1">
        <v>87</v>
      </c>
      <c r="R113" s="1" t="s">
        <v>157</v>
      </c>
      <c r="S113" s="1" t="s">
        <v>73</v>
      </c>
      <c r="T113" s="1" t="s">
        <v>158</v>
      </c>
      <c r="U113" s="1" t="s">
        <v>137</v>
      </c>
    </row>
    <row r="114" spans="3:21">
      <c r="C114" s="2" t="e">
        <f ca="1">OfficeComClient.Application.RowLink(Лист1!#REF!)</f>
        <v>#NAME?</v>
      </c>
      <c r="Q114" s="1">
        <v>86</v>
      </c>
      <c r="R114" s="1" t="s">
        <v>157</v>
      </c>
      <c r="S114" s="1" t="s">
        <v>73</v>
      </c>
      <c r="T114" s="1" t="s">
        <v>158</v>
      </c>
      <c r="U114" s="1" t="s">
        <v>134</v>
      </c>
    </row>
    <row r="115" spans="3:21">
      <c r="C115" s="2" t="e">
        <f ca="1">OfficeComClient.Application.RowLink(Лист1!#REF!)</f>
        <v>#NAME?</v>
      </c>
      <c r="Q115" s="1">
        <v>91</v>
      </c>
      <c r="R115" s="1" t="s">
        <v>157</v>
      </c>
      <c r="S115" s="1" t="s">
        <v>75</v>
      </c>
      <c r="T115" s="1" t="s">
        <v>30</v>
      </c>
      <c r="U115" s="1" t="s">
        <v>30</v>
      </c>
    </row>
    <row r="116" spans="3:21">
      <c r="C116" s="2" t="e">
        <f ca="1">OfficeComClient.Application.RowLink(Лист1!#REF!)</f>
        <v>#NAME?</v>
      </c>
      <c r="Q116" s="1">
        <v>92</v>
      </c>
      <c r="R116" s="1" t="s">
        <v>157</v>
      </c>
      <c r="S116" s="1" t="s">
        <v>89</v>
      </c>
      <c r="T116" s="1" t="s">
        <v>30</v>
      </c>
      <c r="U116" s="1" t="s">
        <v>30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157</v>
      </c>
      <c r="S117" s="1" t="s">
        <v>89</v>
      </c>
      <c r="T117" s="1" t="s">
        <v>130</v>
      </c>
      <c r="U117" s="1" t="s">
        <v>30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157</v>
      </c>
      <c r="S118" s="1" t="s">
        <v>89</v>
      </c>
      <c r="T118" s="1" t="s">
        <v>131</v>
      </c>
      <c r="U118" s="1" t="s">
        <v>30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157</v>
      </c>
      <c r="S119" s="1" t="s">
        <v>89</v>
      </c>
      <c r="T119" s="1" t="s">
        <v>150</v>
      </c>
      <c r="U119" s="1" t="s">
        <v>30</v>
      </c>
    </row>
    <row r="120" spans="3:21">
      <c r="C120" s="2" t="e">
        <f ca="1">OfficeComClient.Application.RowLink(Лист1!#REF!)</f>
        <v>#NAME?</v>
      </c>
      <c r="Q120" s="1">
        <v>93</v>
      </c>
      <c r="R120" s="1" t="s">
        <v>157</v>
      </c>
      <c r="S120" s="1" t="s">
        <v>89</v>
      </c>
      <c r="T120" s="1" t="s">
        <v>158</v>
      </c>
      <c r="U120" s="1" t="s">
        <v>30</v>
      </c>
    </row>
    <row r="121" spans="3:21">
      <c r="C121" s="2" t="e">
        <f ca="1">OfficeComClient.Application.RowLink(Лист1!#REF!)</f>
        <v>#NAME?</v>
      </c>
      <c r="Q121" s="1">
        <v>94</v>
      </c>
      <c r="R121" s="1" t="s">
        <v>157</v>
      </c>
      <c r="S121" s="1" t="s">
        <v>89</v>
      </c>
      <c r="T121" s="1" t="s">
        <v>158</v>
      </c>
      <c r="U121" s="1" t="s">
        <v>159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157</v>
      </c>
      <c r="S122" s="1" t="s">
        <v>89</v>
      </c>
      <c r="T122" s="1" t="s">
        <v>160</v>
      </c>
      <c r="U122" s="1" t="s">
        <v>30</v>
      </c>
    </row>
    <row r="123" spans="3:21">
      <c r="C123" s="2" t="e">
        <f ca="1">OfficeComClient.Application.RowLink(Лист1!#REF!)</f>
        <v>#NAME?</v>
      </c>
      <c r="Q123" s="1">
        <v>103</v>
      </c>
      <c r="R123" s="1" t="s">
        <v>157</v>
      </c>
      <c r="S123" s="1" t="s">
        <v>89</v>
      </c>
      <c r="T123" s="1" t="s">
        <v>161</v>
      </c>
      <c r="U123" s="1" t="s">
        <v>30</v>
      </c>
    </row>
    <row r="124" spans="3:21">
      <c r="C124" s="2" t="e">
        <f ca="1">OfficeComClient.Application.RowLink(Лист1!#REF!)</f>
        <v>#NAME?</v>
      </c>
      <c r="Q124" s="1">
        <v>104</v>
      </c>
      <c r="R124" s="1" t="s">
        <v>157</v>
      </c>
      <c r="S124" s="1" t="s">
        <v>89</v>
      </c>
      <c r="T124" s="1" t="s">
        <v>161</v>
      </c>
      <c r="U124" s="1" t="s">
        <v>159</v>
      </c>
    </row>
    <row r="125" spans="3:21">
      <c r="C125" s="2" t="e">
        <f ca="1">OfficeComClient.Application.RowLink(Лист1!#REF!)</f>
        <v>#NAME?</v>
      </c>
      <c r="Q125" s="1">
        <v>101</v>
      </c>
      <c r="R125" s="1" t="s">
        <v>157</v>
      </c>
      <c r="S125" s="1" t="s">
        <v>89</v>
      </c>
      <c r="T125" s="1" t="s">
        <v>162</v>
      </c>
      <c r="U125" s="1" t="s">
        <v>30</v>
      </c>
    </row>
    <row r="126" spans="3:21">
      <c r="C126" s="2" t="e">
        <f ca="1">OfficeComClient.Application.RowLink(Лист1!#REF!)</f>
        <v>#NAME?</v>
      </c>
      <c r="Q126" s="1">
        <v>102</v>
      </c>
      <c r="R126" s="1" t="s">
        <v>157</v>
      </c>
      <c r="S126" s="1" t="s">
        <v>89</v>
      </c>
      <c r="T126" s="1" t="s">
        <v>162</v>
      </c>
      <c r="U126" s="1" t="s">
        <v>159</v>
      </c>
    </row>
    <row r="127" spans="3:21">
      <c r="C127" s="2" t="e">
        <f ca="1">OfficeComClient.Application.RowLink(Лист1!#REF!)</f>
        <v>#NAME?</v>
      </c>
      <c r="Q127" s="1">
        <v>99</v>
      </c>
      <c r="R127" s="1" t="s">
        <v>157</v>
      </c>
      <c r="S127" s="1" t="s">
        <v>89</v>
      </c>
      <c r="T127" s="1" t="s">
        <v>163</v>
      </c>
      <c r="U127" s="1" t="s">
        <v>30</v>
      </c>
    </row>
    <row r="128" spans="3:21">
      <c r="C128" s="2" t="e">
        <f ca="1">OfficeComClient.Application.RowLink(Лист1!#REF!)</f>
        <v>#NAME?</v>
      </c>
      <c r="Q128" s="1">
        <v>100</v>
      </c>
      <c r="R128" s="1" t="s">
        <v>157</v>
      </c>
      <c r="S128" s="1" t="s">
        <v>89</v>
      </c>
      <c r="T128" s="1" t="s">
        <v>163</v>
      </c>
      <c r="U128" s="1" t="s">
        <v>159</v>
      </c>
    </row>
    <row r="129" spans="3:21">
      <c r="C129" s="2" t="e">
        <f ca="1">OfficeComClient.Application.RowLink(Лист1!#REF!)</f>
        <v>#NAME?</v>
      </c>
      <c r="Q129" s="1">
        <v>97</v>
      </c>
      <c r="R129" s="1" t="s">
        <v>157</v>
      </c>
      <c r="S129" s="1" t="s">
        <v>89</v>
      </c>
      <c r="T129" s="1" t="s">
        <v>164</v>
      </c>
      <c r="U129" s="1" t="s">
        <v>30</v>
      </c>
    </row>
    <row r="130" spans="3:21">
      <c r="C130" s="2" t="e">
        <f ca="1">OfficeComClient.Application.RowLink(Лист1!#REF!)</f>
        <v>#NAME?</v>
      </c>
      <c r="Q130" s="1">
        <v>98</v>
      </c>
      <c r="R130" s="1" t="s">
        <v>157</v>
      </c>
      <c r="S130" s="1" t="s">
        <v>89</v>
      </c>
      <c r="T130" s="1" t="s">
        <v>164</v>
      </c>
      <c r="U130" s="1" t="s">
        <v>159</v>
      </c>
    </row>
    <row r="131" spans="3:21">
      <c r="C131" s="2" t="e">
        <f ca="1">OfficeComClient.Application.RowLink(Лист1!#REF!)</f>
        <v>#NAME?</v>
      </c>
      <c r="Q131" s="1">
        <v>95</v>
      </c>
      <c r="R131" s="1" t="s">
        <v>157</v>
      </c>
      <c r="S131" s="1" t="s">
        <v>89</v>
      </c>
      <c r="T131" s="1" t="s">
        <v>165</v>
      </c>
      <c r="U131" s="1" t="s">
        <v>30</v>
      </c>
    </row>
    <row r="132" spans="3:21">
      <c r="C132" s="2" t="e">
        <f ca="1">OfficeComClient.Application.RowLink(Лист1!#REF!)</f>
        <v>#NAME?</v>
      </c>
      <c r="Q132" s="1">
        <v>96</v>
      </c>
      <c r="R132" s="1" t="s">
        <v>157</v>
      </c>
      <c r="S132" s="1" t="s">
        <v>89</v>
      </c>
      <c r="T132" s="1" t="s">
        <v>165</v>
      </c>
      <c r="U132" s="1" t="s">
        <v>159</v>
      </c>
    </row>
    <row r="133" spans="3:21">
      <c r="C133" s="2" t="e">
        <f ca="1">OfficeComClient.Application.RowLink(Лист1!$12:$12)</f>
        <v>#NAME?</v>
      </c>
      <c r="Q133" s="1">
        <v>2</v>
      </c>
      <c r="R133" s="1" t="s">
        <v>166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OfficeComClient.Application.RowLink(Лист1!$13:$13)</f>
        <v>#NAME?</v>
      </c>
      <c r="Q134" s="1">
        <v>3</v>
      </c>
      <c r="R134" s="1" t="s">
        <v>166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OfficeComClient.Application.RowLink(Лист1!$18:$18)</f>
        <v>#NAME?</v>
      </c>
      <c r="Q135" s="1">
        <v>4</v>
      </c>
      <c r="R135" s="1" t="s">
        <v>166</v>
      </c>
      <c r="S135" s="1" t="s">
        <v>73</v>
      </c>
      <c r="T135" s="1" t="s">
        <v>30</v>
      </c>
      <c r="U135" s="1" t="s">
        <v>30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166</v>
      </c>
      <c r="S136" s="1" t="s">
        <v>73</v>
      </c>
      <c r="T136" s="1" t="s">
        <v>130</v>
      </c>
      <c r="U136" s="1" t="s">
        <v>30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166</v>
      </c>
      <c r="S137" s="1" t="s">
        <v>73</v>
      </c>
      <c r="T137" s="1" t="s">
        <v>131</v>
      </c>
      <c r="U137" s="1" t="s">
        <v>30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166</v>
      </c>
      <c r="S138" s="1" t="s">
        <v>73</v>
      </c>
      <c r="T138" s="1" t="s">
        <v>132</v>
      </c>
      <c r="U138" s="1" t="s">
        <v>30</v>
      </c>
    </row>
    <row r="139" spans="3:21">
      <c r="C139" s="2" t="e">
        <f ca="1">OfficeComClient.Application.RowLink(Лист1!$20:$20)</f>
        <v>#NAME?</v>
      </c>
      <c r="Q139" s="1">
        <v>5</v>
      </c>
      <c r="R139" s="1" t="s">
        <v>166</v>
      </c>
      <c r="S139" s="1" t="s">
        <v>73</v>
      </c>
      <c r="T139" s="1" t="s">
        <v>167</v>
      </c>
      <c r="U139" s="1" t="s">
        <v>30</v>
      </c>
    </row>
    <row r="140" spans="3:21">
      <c r="C140" s="2" t="e">
        <f ca="1">OfficeComClient.Application.RowLink(Лист1!$25:$25)</f>
        <v>#NAME?</v>
      </c>
      <c r="Q140" s="1">
        <v>7</v>
      </c>
      <c r="R140" s="1" t="s">
        <v>166</v>
      </c>
      <c r="S140" s="1" t="s">
        <v>73</v>
      </c>
      <c r="T140" s="1" t="s">
        <v>167</v>
      </c>
      <c r="U140" s="1" t="s">
        <v>137</v>
      </c>
    </row>
    <row r="141" spans="3:21">
      <c r="C141" s="2" t="e">
        <f ca="1">OfficeComClient.Application.RowLink(Лист1!$23:$23)</f>
        <v>#NAME?</v>
      </c>
      <c r="Q141" s="1">
        <v>6</v>
      </c>
      <c r="R141" s="1" t="s">
        <v>166</v>
      </c>
      <c r="S141" s="1" t="s">
        <v>73</v>
      </c>
      <c r="T141" s="1" t="s">
        <v>167</v>
      </c>
      <c r="U141" s="1" t="s">
        <v>134</v>
      </c>
    </row>
    <row r="142" spans="3:21">
      <c r="C142" s="2" t="e">
        <f ca="1">OfficeComClient.Application.RowLink(Лист1!$29:$29)</f>
        <v>#NAME?</v>
      </c>
      <c r="Q142" s="1">
        <v>11</v>
      </c>
      <c r="R142" s="1" t="s">
        <v>166</v>
      </c>
      <c r="S142" s="1" t="s">
        <v>81</v>
      </c>
      <c r="T142" s="1" t="s">
        <v>30</v>
      </c>
      <c r="U142" s="1" t="s">
        <v>30</v>
      </c>
    </row>
    <row r="143" spans="3:21">
      <c r="C143" s="2" t="e">
        <f ca="1">OfficeComClient.Application.RowLink(Лист1!$30:$30)</f>
        <v>#NAME?</v>
      </c>
      <c r="Q143" s="1">
        <v>12</v>
      </c>
      <c r="R143" s="1" t="s">
        <v>166</v>
      </c>
      <c r="S143" s="1" t="s">
        <v>95</v>
      </c>
      <c r="T143" s="1" t="s">
        <v>30</v>
      </c>
      <c r="U143" s="1" t="s">
        <v>30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166</v>
      </c>
      <c r="S144" s="1" t="s">
        <v>95</v>
      </c>
      <c r="T144" s="1" t="s">
        <v>130</v>
      </c>
      <c r="U144" s="1" t="s">
        <v>30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166</v>
      </c>
      <c r="S145" s="1" t="s">
        <v>95</v>
      </c>
      <c r="T145" s="1" t="s">
        <v>131</v>
      </c>
      <c r="U145" s="1" t="s">
        <v>30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166</v>
      </c>
      <c r="S146" s="1" t="s">
        <v>95</v>
      </c>
      <c r="T146" s="1" t="s">
        <v>132</v>
      </c>
      <c r="U146" s="1" t="s">
        <v>30</v>
      </c>
    </row>
    <row r="147" spans="3:21">
      <c r="C147" s="2" t="e">
        <f ca="1">OfficeComClient.Application.RowLink(Лист1!$33:$33)</f>
        <v>#NAME?</v>
      </c>
      <c r="Q147" s="1">
        <v>15</v>
      </c>
      <c r="R147" s="1" t="s">
        <v>166</v>
      </c>
      <c r="S147" s="1" t="s">
        <v>95</v>
      </c>
      <c r="T147" s="1" t="s">
        <v>168</v>
      </c>
      <c r="U147" s="1" t="s">
        <v>30</v>
      </c>
    </row>
    <row r="148" spans="3:21">
      <c r="C148" s="2" t="e">
        <f ca="1">OfficeComClient.Application.RowLink(Лист1!$34:$34)</f>
        <v>#NAME?</v>
      </c>
      <c r="Q148" s="1">
        <v>16</v>
      </c>
      <c r="R148" s="1" t="s">
        <v>166</v>
      </c>
      <c r="S148" s="1" t="s">
        <v>95</v>
      </c>
      <c r="T148" s="1" t="s">
        <v>168</v>
      </c>
      <c r="U148" s="1" t="s">
        <v>137</v>
      </c>
    </row>
    <row r="149" spans="3:21">
      <c r="C149" s="2" t="e">
        <f ca="1">OfficeComClient.Application.RowLink(Лист1!$31:$31)</f>
        <v>#NAME?</v>
      </c>
      <c r="Q149" s="1">
        <v>13</v>
      </c>
      <c r="R149" s="1" t="s">
        <v>166</v>
      </c>
      <c r="S149" s="1" t="s">
        <v>95</v>
      </c>
      <c r="T149" s="1" t="s">
        <v>169</v>
      </c>
      <c r="U149" s="1" t="s">
        <v>30</v>
      </c>
    </row>
    <row r="150" spans="3:21">
      <c r="C150" s="2" t="e">
        <f ca="1">OfficeComClient.Application.RowLink(Лист1!$32:$32)</f>
        <v>#NAME?</v>
      </c>
      <c r="Q150" s="1">
        <v>14</v>
      </c>
      <c r="R150" s="1" t="s">
        <v>166</v>
      </c>
      <c r="S150" s="1" t="s">
        <v>95</v>
      </c>
      <c r="T150" s="1" t="s">
        <v>169</v>
      </c>
      <c r="U150" s="1" t="s">
        <v>137</v>
      </c>
    </row>
    <row r="151" spans="3:21">
      <c r="C151" s="2" t="e">
        <f ca="1">OfficeComClient.Application.RowLink(Лист1!$38:$38)</f>
        <v>#NAME?</v>
      </c>
      <c r="Q151" s="1">
        <v>17</v>
      </c>
      <c r="R151" s="1" t="s">
        <v>166</v>
      </c>
      <c r="S151" s="1" t="s">
        <v>95</v>
      </c>
      <c r="T151" s="1" t="s">
        <v>170</v>
      </c>
      <c r="U151" s="1" t="s">
        <v>30</v>
      </c>
    </row>
    <row r="152" spans="3:21">
      <c r="C152" s="2" t="e">
        <f ca="1">OfficeComClient.Application.RowLink(Лист1!$44:$44)</f>
        <v>#NAME?</v>
      </c>
      <c r="Q152" s="1">
        <v>19</v>
      </c>
      <c r="R152" s="1" t="s">
        <v>166</v>
      </c>
      <c r="S152" s="1" t="s">
        <v>95</v>
      </c>
      <c r="T152" s="1" t="s">
        <v>170</v>
      </c>
      <c r="U152" s="1" t="s">
        <v>137</v>
      </c>
    </row>
    <row r="153" spans="3:21">
      <c r="C153" s="2" t="e">
        <f ca="1">OfficeComClient.Application.RowLink(Лист1!$39:$39)</f>
        <v>#NAME?</v>
      </c>
      <c r="Q153" s="1">
        <v>18</v>
      </c>
      <c r="R153" s="1" t="s">
        <v>166</v>
      </c>
      <c r="S153" s="1" t="s">
        <v>95</v>
      </c>
      <c r="T153" s="1" t="s">
        <v>170</v>
      </c>
      <c r="U153" s="1" t="s">
        <v>134</v>
      </c>
    </row>
    <row r="154" spans="3:21">
      <c r="C154" s="2" t="e">
        <f ca="1">OfficeComClient.Application.RowLink(Лист1!$45:$45)</f>
        <v>#NAME?</v>
      </c>
      <c r="Q154" s="1">
        <v>20</v>
      </c>
      <c r="R154" s="1" t="s">
        <v>166</v>
      </c>
      <c r="S154" s="1" t="s">
        <v>95</v>
      </c>
      <c r="T154" s="1" t="s">
        <v>171</v>
      </c>
      <c r="U154" s="1" t="s">
        <v>30</v>
      </c>
    </row>
    <row r="155" spans="3:21">
      <c r="C155" s="2" t="e">
        <f ca="1">OfficeComClient.Application.RowLink(Лист1!$48:$48)</f>
        <v>#NAME?</v>
      </c>
      <c r="Q155" s="1">
        <v>22</v>
      </c>
      <c r="R155" s="1" t="s">
        <v>166</v>
      </c>
      <c r="S155" s="1" t="s">
        <v>95</v>
      </c>
      <c r="T155" s="1" t="s">
        <v>171</v>
      </c>
      <c r="U155" s="1" t="s">
        <v>137</v>
      </c>
    </row>
    <row r="156" spans="3:21">
      <c r="C156" s="2" t="e">
        <f ca="1">OfficeComClient.Application.RowLink(Лист1!$47:$47)</f>
        <v>#NAME?</v>
      </c>
      <c r="Q156" s="1">
        <v>21</v>
      </c>
      <c r="R156" s="1" t="s">
        <v>166</v>
      </c>
      <c r="S156" s="1" t="s">
        <v>95</v>
      </c>
      <c r="T156" s="1" t="s">
        <v>171</v>
      </c>
      <c r="U156" s="1" t="s">
        <v>134</v>
      </c>
    </row>
    <row r="157" spans="3:21">
      <c r="C157" s="2" t="e">
        <f ca="1">OfficeComClient.Application.RowLink(Лист1!$53:$53)</f>
        <v>#NAME?</v>
      </c>
      <c r="Q157" s="1">
        <v>26</v>
      </c>
      <c r="R157" s="1" t="s">
        <v>166</v>
      </c>
      <c r="S157" s="1" t="s">
        <v>100</v>
      </c>
      <c r="T157" s="1" t="s">
        <v>30</v>
      </c>
      <c r="U157" s="1" t="s">
        <v>30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166</v>
      </c>
      <c r="S158" s="1" t="s">
        <v>100</v>
      </c>
      <c r="T158" s="1" t="s">
        <v>130</v>
      </c>
      <c r="U158" s="1" t="s">
        <v>30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166</v>
      </c>
      <c r="S159" s="1" t="s">
        <v>100</v>
      </c>
      <c r="T159" s="1" t="s">
        <v>131</v>
      </c>
      <c r="U159" s="1" t="s">
        <v>30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166</v>
      </c>
      <c r="S160" s="1" t="s">
        <v>100</v>
      </c>
      <c r="T160" s="1" t="s">
        <v>132</v>
      </c>
      <c r="U160" s="1" t="s">
        <v>30</v>
      </c>
    </row>
    <row r="161" spans="3:21">
      <c r="C161" s="2" t="e">
        <f ca="1">OfficeComClient.Application.RowLink(Лист1!$81:$81)</f>
        <v>#NAME?</v>
      </c>
      <c r="Q161" s="1">
        <v>37</v>
      </c>
      <c r="R161" s="1" t="s">
        <v>166</v>
      </c>
      <c r="S161" s="1" t="s">
        <v>100</v>
      </c>
      <c r="T161" s="1" t="s">
        <v>168</v>
      </c>
      <c r="U161" s="1" t="s">
        <v>30</v>
      </c>
    </row>
    <row r="162" spans="3:21">
      <c r="C162" s="2" t="e">
        <f ca="1">OfficeComClient.Application.RowLink(Лист1!$82:$82)</f>
        <v>#NAME?</v>
      </c>
      <c r="Q162" s="1">
        <v>38</v>
      </c>
      <c r="R162" s="1" t="s">
        <v>166</v>
      </c>
      <c r="S162" s="1" t="s">
        <v>100</v>
      </c>
      <c r="T162" s="1" t="s">
        <v>168</v>
      </c>
      <c r="U162" s="1" t="s">
        <v>137</v>
      </c>
    </row>
    <row r="163" spans="3:21">
      <c r="C163" s="2" t="e">
        <f ca="1">OfficeComClient.Application.RowLink(Лист1!$79:$79)</f>
        <v>#NAME?</v>
      </c>
      <c r="Q163" s="1">
        <v>35</v>
      </c>
      <c r="R163" s="1" t="s">
        <v>166</v>
      </c>
      <c r="S163" s="1" t="s">
        <v>100</v>
      </c>
      <c r="T163" s="1" t="s">
        <v>172</v>
      </c>
      <c r="U163" s="1" t="s">
        <v>30</v>
      </c>
    </row>
    <row r="164" spans="3:21">
      <c r="C164" s="2" t="e">
        <f ca="1">OfficeComClient.Application.RowLink(Лист1!$80:$80)</f>
        <v>#NAME?</v>
      </c>
      <c r="Q164" s="1">
        <v>36</v>
      </c>
      <c r="R164" s="1" t="s">
        <v>166</v>
      </c>
      <c r="S164" s="1" t="s">
        <v>100</v>
      </c>
      <c r="T164" s="1" t="s">
        <v>172</v>
      </c>
      <c r="U164" s="1" t="s">
        <v>137</v>
      </c>
    </row>
    <row r="165" spans="3:21">
      <c r="C165" s="2" t="e">
        <f ca="1">OfficeComClient.Application.RowLink(Лист1!$77:$77)</f>
        <v>#NAME?</v>
      </c>
      <c r="Q165" s="1">
        <v>33</v>
      </c>
      <c r="R165" s="1" t="s">
        <v>166</v>
      </c>
      <c r="S165" s="1" t="s">
        <v>100</v>
      </c>
      <c r="T165" s="1" t="s">
        <v>173</v>
      </c>
      <c r="U165" s="1" t="s">
        <v>30</v>
      </c>
    </row>
    <row r="166" spans="3:21">
      <c r="C166" s="2" t="e">
        <f ca="1">OfficeComClient.Application.RowLink(Лист1!$78:$78)</f>
        <v>#NAME?</v>
      </c>
      <c r="Q166" s="1">
        <v>34</v>
      </c>
      <c r="R166" s="1" t="s">
        <v>166</v>
      </c>
      <c r="S166" s="1" t="s">
        <v>100</v>
      </c>
      <c r="T166" s="1" t="s">
        <v>173</v>
      </c>
      <c r="U166" s="1" t="s">
        <v>137</v>
      </c>
    </row>
    <row r="167" spans="3:21">
      <c r="C167" s="2" t="e">
        <f ca="1">OfficeComClient.Application.RowLink(Лист1!$75:$75)</f>
        <v>#NAME?</v>
      </c>
      <c r="Q167" s="1">
        <v>31</v>
      </c>
      <c r="R167" s="1" t="s">
        <v>166</v>
      </c>
      <c r="S167" s="1" t="s">
        <v>100</v>
      </c>
      <c r="T167" s="1" t="s">
        <v>174</v>
      </c>
      <c r="U167" s="1" t="s">
        <v>30</v>
      </c>
    </row>
    <row r="168" spans="3:21">
      <c r="C168" s="2" t="e">
        <f ca="1">OfficeComClient.Application.RowLink(Лист1!$76:$76)</f>
        <v>#NAME?</v>
      </c>
      <c r="Q168" s="1">
        <v>32</v>
      </c>
      <c r="R168" s="1" t="s">
        <v>166</v>
      </c>
      <c r="S168" s="1" t="s">
        <v>100</v>
      </c>
      <c r="T168" s="1" t="s">
        <v>174</v>
      </c>
      <c r="U168" s="1" t="s">
        <v>137</v>
      </c>
    </row>
    <row r="169" spans="3:21">
      <c r="C169" s="2" t="e">
        <f ca="1">OfficeComClient.Application.RowLink(Лист1!$57:$57)</f>
        <v>#NAME?</v>
      </c>
      <c r="Q169" s="1">
        <v>29</v>
      </c>
      <c r="R169" s="1" t="s">
        <v>166</v>
      </c>
      <c r="S169" s="1" t="s">
        <v>100</v>
      </c>
      <c r="T169" s="1" t="s">
        <v>175</v>
      </c>
      <c r="U169" s="1" t="s">
        <v>30</v>
      </c>
    </row>
    <row r="170" spans="3:21">
      <c r="C170" s="2" t="e">
        <f ca="1">OfficeComClient.Application.RowLink(Лист1!$63:$63)</f>
        <v>#NAME?</v>
      </c>
      <c r="Q170" s="1">
        <v>30</v>
      </c>
      <c r="R170" s="1" t="s">
        <v>166</v>
      </c>
      <c r="S170" s="1" t="s">
        <v>100</v>
      </c>
      <c r="T170" s="1" t="s">
        <v>175</v>
      </c>
      <c r="U170" s="1" t="s">
        <v>137</v>
      </c>
    </row>
    <row r="171" spans="3:21">
      <c r="C171" s="2" t="e">
        <f ca="1">OfficeComClient.Application.RowLink(Лист1!$55:$55)</f>
        <v>#NAME?</v>
      </c>
      <c r="Q171" s="1">
        <v>27</v>
      </c>
      <c r="R171" s="1" t="s">
        <v>166</v>
      </c>
      <c r="S171" s="1" t="s">
        <v>100</v>
      </c>
      <c r="T171" s="1" t="s">
        <v>176</v>
      </c>
      <c r="U171" s="1" t="s">
        <v>30</v>
      </c>
    </row>
    <row r="172" spans="3:21">
      <c r="C172" s="2" t="e">
        <f ca="1">OfficeComClient.Application.RowLink(Лист1!$56:$56)</f>
        <v>#NAME?</v>
      </c>
      <c r="Q172" s="1">
        <v>28</v>
      </c>
      <c r="R172" s="1" t="s">
        <v>166</v>
      </c>
      <c r="S172" s="1" t="s">
        <v>100</v>
      </c>
      <c r="T172" s="1" t="s">
        <v>176</v>
      </c>
      <c r="U172" s="1" t="s">
        <v>137</v>
      </c>
    </row>
    <row r="173" spans="3:21">
      <c r="C173" s="2" t="e">
        <f ca="1">OfficeComClient.Application.RowLink(Лист1!$86:$86)</f>
        <v>#NAME?</v>
      </c>
      <c r="Q173" s="1">
        <v>39</v>
      </c>
      <c r="R173" s="1" t="s">
        <v>166</v>
      </c>
      <c r="S173" s="1" t="s">
        <v>100</v>
      </c>
      <c r="T173" s="1" t="s">
        <v>170</v>
      </c>
      <c r="U173" s="1" t="s">
        <v>30</v>
      </c>
    </row>
    <row r="174" spans="3:21">
      <c r="C174" s="2" t="e">
        <f ca="1">OfficeComClient.Application.RowLink(Лист1!$88:$88)</f>
        <v>#NAME?</v>
      </c>
      <c r="Q174" s="1">
        <v>41</v>
      </c>
      <c r="R174" s="1" t="s">
        <v>166</v>
      </c>
      <c r="S174" s="1" t="s">
        <v>100</v>
      </c>
      <c r="T174" s="1" t="s">
        <v>170</v>
      </c>
      <c r="U174" s="1" t="s">
        <v>137</v>
      </c>
    </row>
    <row r="175" spans="3:21">
      <c r="C175" s="2" t="e">
        <f ca="1">OfficeComClient.Application.RowLink(Лист1!$87:$87)</f>
        <v>#NAME?</v>
      </c>
      <c r="Q175" s="1">
        <v>40</v>
      </c>
      <c r="R175" s="1" t="s">
        <v>166</v>
      </c>
      <c r="S175" s="1" t="s">
        <v>100</v>
      </c>
      <c r="T175" s="1" t="s">
        <v>170</v>
      </c>
      <c r="U175" s="1" t="s">
        <v>134</v>
      </c>
    </row>
    <row r="176" spans="3:21">
      <c r="C176" s="2" t="e">
        <f ca="1">OfficeComClient.Application.RowLink(Лист1!$98:$98)</f>
        <v>#NAME?</v>
      </c>
      <c r="Q176" s="1">
        <v>48</v>
      </c>
      <c r="R176" s="1" t="s">
        <v>166</v>
      </c>
      <c r="S176" s="1" t="s">
        <v>100</v>
      </c>
      <c r="T176" s="1" t="s">
        <v>177</v>
      </c>
      <c r="U176" s="1" t="s">
        <v>30</v>
      </c>
    </row>
    <row r="177" spans="3:21">
      <c r="C177" s="2" t="e">
        <f ca="1">OfficeComClient.Application.RowLink(Лист1!$100:$100)</f>
        <v>#NAME?</v>
      </c>
      <c r="Q177" s="1">
        <v>50</v>
      </c>
      <c r="R177" s="1" t="s">
        <v>166</v>
      </c>
      <c r="S177" s="1" t="s">
        <v>100</v>
      </c>
      <c r="T177" s="1" t="s">
        <v>177</v>
      </c>
      <c r="U177" s="1" t="s">
        <v>137</v>
      </c>
    </row>
    <row r="178" spans="3:21">
      <c r="C178" s="2" t="e">
        <f ca="1">OfficeComClient.Application.RowLink(Лист1!$99:$99)</f>
        <v>#NAME?</v>
      </c>
      <c r="Q178" s="1">
        <v>49</v>
      </c>
      <c r="R178" s="1" t="s">
        <v>166</v>
      </c>
      <c r="S178" s="1" t="s">
        <v>100</v>
      </c>
      <c r="T178" s="1" t="s">
        <v>177</v>
      </c>
      <c r="U178" s="1" t="s">
        <v>134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166</v>
      </c>
      <c r="S179" s="1" t="s">
        <v>100</v>
      </c>
      <c r="T179" s="1" t="s">
        <v>150</v>
      </c>
      <c r="U179" s="1" t="s">
        <v>30</v>
      </c>
    </row>
    <row r="180" spans="3:21">
      <c r="C180" s="2" t="e">
        <f ca="1">OfficeComClient.Application.RowLink(Лист1!$91:$91)</f>
        <v>#NAME?</v>
      </c>
      <c r="Q180" s="1">
        <v>44</v>
      </c>
      <c r="R180" s="1" t="s">
        <v>166</v>
      </c>
      <c r="S180" s="1" t="s">
        <v>100</v>
      </c>
      <c r="T180" s="1" t="s">
        <v>178</v>
      </c>
      <c r="U180" s="1" t="s">
        <v>30</v>
      </c>
    </row>
    <row r="181" spans="3:21">
      <c r="C181" s="2" t="e">
        <f ca="1">OfficeComClient.Application.RowLink(Лист1!$97:$97)</f>
        <v>#NAME?</v>
      </c>
      <c r="Q181" s="1">
        <v>47</v>
      </c>
      <c r="R181" s="1" t="s">
        <v>166</v>
      </c>
      <c r="S181" s="1" t="s">
        <v>100</v>
      </c>
      <c r="T181" s="1" t="s">
        <v>178</v>
      </c>
      <c r="U181" s="1" t="s">
        <v>159</v>
      </c>
    </row>
    <row r="182" spans="3:21">
      <c r="C182" s="2" t="e">
        <f ca="1">OfficeComClient.Application.RowLink(Лист1!$96:$96)</f>
        <v>#NAME?</v>
      </c>
      <c r="Q182" s="1">
        <v>46</v>
      </c>
      <c r="R182" s="1" t="s">
        <v>166</v>
      </c>
      <c r="S182" s="1" t="s">
        <v>100</v>
      </c>
      <c r="T182" s="1" t="s">
        <v>178</v>
      </c>
      <c r="U182" s="1" t="s">
        <v>137</v>
      </c>
    </row>
    <row r="183" spans="3:21">
      <c r="C183" s="2" t="e">
        <f ca="1">OfficeComClient.Application.RowLink(Лист1!$92:$92)</f>
        <v>#NAME?</v>
      </c>
      <c r="Q183" s="1">
        <v>45</v>
      </c>
      <c r="R183" s="1" t="s">
        <v>166</v>
      </c>
      <c r="S183" s="1" t="s">
        <v>100</v>
      </c>
      <c r="T183" s="1" t="s">
        <v>178</v>
      </c>
      <c r="U183" s="1" t="s">
        <v>134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166</v>
      </c>
      <c r="S184" s="1" t="s">
        <v>100</v>
      </c>
      <c r="T184" s="1" t="s">
        <v>145</v>
      </c>
      <c r="U184" s="1" t="s">
        <v>30</v>
      </c>
    </row>
    <row r="185" spans="3:21">
      <c r="C185" s="2" t="e">
        <f ca="1">OfficeComClient.Application.RowLink(Лист1!$89:$89)</f>
        <v>#NAME?</v>
      </c>
      <c r="Q185" s="1">
        <v>42</v>
      </c>
      <c r="R185" s="1" t="s">
        <v>166</v>
      </c>
      <c r="S185" s="1" t="s">
        <v>100</v>
      </c>
      <c r="T185" s="1" t="s">
        <v>179</v>
      </c>
      <c r="U185" s="1" t="s">
        <v>30</v>
      </c>
    </row>
    <row r="186" spans="3:21">
      <c r="C186" s="2" t="e">
        <f ca="1">OfficeComClient.Application.RowLink(Лист1!$90:$90)</f>
        <v>#NAME?</v>
      </c>
      <c r="Q186" s="1">
        <v>43</v>
      </c>
      <c r="R186" s="1" t="s">
        <v>166</v>
      </c>
      <c r="S186" s="1" t="s">
        <v>100</v>
      </c>
      <c r="T186" s="1" t="s">
        <v>179</v>
      </c>
      <c r="U186" s="1" t="s">
        <v>137</v>
      </c>
    </row>
    <row r="187" spans="3:21">
      <c r="C187" s="2" t="e">
        <f ca="1">OfficeComClient.Application.RowLink(Лист1!#REF!)</f>
        <v>#NAME?</v>
      </c>
      <c r="Q187" s="1">
        <v>56</v>
      </c>
      <c r="R187" s="1" t="s">
        <v>166</v>
      </c>
      <c r="S187" s="1" t="s">
        <v>110</v>
      </c>
      <c r="T187" s="1" t="s">
        <v>30</v>
      </c>
      <c r="U187" s="1" t="s">
        <v>30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166</v>
      </c>
      <c r="S188" s="1" t="s">
        <v>110</v>
      </c>
      <c r="T188" s="1" t="s">
        <v>130</v>
      </c>
      <c r="U188" s="1" t="s">
        <v>30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166</v>
      </c>
      <c r="S189" s="1" t="s">
        <v>110</v>
      </c>
      <c r="T189" s="1" t="s">
        <v>131</v>
      </c>
      <c r="U189" s="1" t="s">
        <v>30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166</v>
      </c>
      <c r="S190" s="1" t="s">
        <v>110</v>
      </c>
      <c r="T190" s="1" t="s">
        <v>132</v>
      </c>
      <c r="U190" s="1" t="s">
        <v>30</v>
      </c>
    </row>
    <row r="191" spans="3:21">
      <c r="C191" s="2" t="e">
        <f ca="1">OfficeComClient.Application.RowLink(Лист1!#REF!)</f>
        <v>#NAME?</v>
      </c>
      <c r="Q191" s="1">
        <v>57</v>
      </c>
      <c r="R191" s="1" t="s">
        <v>166</v>
      </c>
      <c r="S191" s="1" t="s">
        <v>110</v>
      </c>
      <c r="T191" s="1" t="s">
        <v>180</v>
      </c>
      <c r="U191" s="1" t="s">
        <v>30</v>
      </c>
    </row>
    <row r="192" spans="3:21">
      <c r="C192" s="2" t="e">
        <f ca="1">OfficeComClient.Application.RowLink(Лист1!#REF!)</f>
        <v>#NAME?</v>
      </c>
      <c r="Q192" s="1">
        <v>58</v>
      </c>
      <c r="R192" s="1" t="s">
        <v>166</v>
      </c>
      <c r="S192" s="1" t="s">
        <v>110</v>
      </c>
      <c r="T192" s="1" t="s">
        <v>180</v>
      </c>
      <c r="U192" s="1" t="s">
        <v>137</v>
      </c>
    </row>
    <row r="193" spans="3:21">
      <c r="C193" s="2" t="e">
        <f ca="1">OfficeComClient.Application.RowLink(Лист1!#REF!)</f>
        <v>#NAME?</v>
      </c>
      <c r="Q193" s="1">
        <v>59</v>
      </c>
      <c r="R193" s="1" t="s">
        <v>166</v>
      </c>
      <c r="S193" s="1" t="s">
        <v>110</v>
      </c>
      <c r="T193" s="1" t="s">
        <v>181</v>
      </c>
      <c r="U193" s="1" t="s">
        <v>30</v>
      </c>
    </row>
    <row r="194" spans="3:21">
      <c r="C194" s="2" t="e">
        <f ca="1">OfficeComClient.Application.RowLink(Лист1!#REF!)</f>
        <v>#NAME?</v>
      </c>
      <c r="Q194" s="1">
        <v>61</v>
      </c>
      <c r="R194" s="1" t="s">
        <v>166</v>
      </c>
      <c r="S194" s="1" t="s">
        <v>110</v>
      </c>
      <c r="T194" s="1" t="s">
        <v>181</v>
      </c>
      <c r="U194" s="1" t="s">
        <v>137</v>
      </c>
    </row>
    <row r="195" spans="3:21">
      <c r="C195" s="2" t="e">
        <f ca="1">OfficeComClient.Application.RowLink(Лист1!#REF!)</f>
        <v>#NAME?</v>
      </c>
      <c r="Q195" s="1">
        <v>60</v>
      </c>
      <c r="R195" s="1" t="s">
        <v>166</v>
      </c>
      <c r="S195" s="1" t="s">
        <v>110</v>
      </c>
      <c r="T195" s="1" t="s">
        <v>181</v>
      </c>
      <c r="U195" s="1" t="s">
        <v>134</v>
      </c>
    </row>
    <row r="196" spans="3:21">
      <c r="C196" s="2" t="e">
        <f ca="1">OfficeComClient.Application.RowLink(Лист1!#REF!)</f>
        <v>#NAME?</v>
      </c>
      <c r="Q196" s="1">
        <v>65</v>
      </c>
      <c r="R196" s="1" t="s">
        <v>166</v>
      </c>
      <c r="S196" s="1" t="s">
        <v>182</v>
      </c>
      <c r="T196" s="1" t="s">
        <v>30</v>
      </c>
      <c r="U196" s="1" t="s">
        <v>30</v>
      </c>
    </row>
    <row r="197" spans="3:21">
      <c r="C197" s="2" t="e">
        <f ca="1">OfficeComClient.Application.RowLink(Лист1!#REF!)</f>
        <v>#NAME?</v>
      </c>
      <c r="Q197" s="1">
        <v>66</v>
      </c>
      <c r="R197" s="1" t="s">
        <v>166</v>
      </c>
      <c r="S197" s="1" t="s">
        <v>183</v>
      </c>
      <c r="T197" s="1" t="s">
        <v>30</v>
      </c>
      <c r="U197" s="1" t="s">
        <v>30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166</v>
      </c>
      <c r="S198" s="1" t="s">
        <v>183</v>
      </c>
      <c r="T198" s="1" t="s">
        <v>130</v>
      </c>
      <c r="U198" s="1" t="s">
        <v>30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166</v>
      </c>
      <c r="S199" s="1" t="s">
        <v>183</v>
      </c>
      <c r="T199" s="1" t="s">
        <v>131</v>
      </c>
      <c r="U199" s="1" t="s">
        <v>30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166</v>
      </c>
      <c r="S200" s="1" t="s">
        <v>183</v>
      </c>
      <c r="T200" s="1" t="s">
        <v>150</v>
      </c>
      <c r="U200" s="1" t="s">
        <v>30</v>
      </c>
    </row>
    <row r="201" spans="3:21">
      <c r="C201" s="2" t="e">
        <f ca="1">OfficeComClient.Application.RowLink(Лист1!#REF!)</f>
        <v>#NAME?</v>
      </c>
      <c r="Q201" s="1">
        <v>69</v>
      </c>
      <c r="R201" s="1" t="s">
        <v>166</v>
      </c>
      <c r="S201" s="1" t="s">
        <v>183</v>
      </c>
      <c r="T201" s="1" t="s">
        <v>184</v>
      </c>
      <c r="U201" s="1" t="s">
        <v>30</v>
      </c>
    </row>
    <row r="202" spans="3:21">
      <c r="C202" s="2" t="e">
        <f ca="1">OfficeComClient.Application.RowLink(Лист1!#REF!)</f>
        <v>#NAME?</v>
      </c>
      <c r="Q202" s="1">
        <v>70</v>
      </c>
      <c r="R202" s="1" t="s">
        <v>166</v>
      </c>
      <c r="S202" s="1" t="s">
        <v>183</v>
      </c>
      <c r="T202" s="1" t="s">
        <v>184</v>
      </c>
      <c r="U202" s="1" t="s">
        <v>159</v>
      </c>
    </row>
    <row r="203" spans="3:21">
      <c r="C203" s="2" t="e">
        <f ca="1">OfficeComClient.Application.RowLink(Лист1!#REF!)</f>
        <v>#NAME?</v>
      </c>
      <c r="Q203" s="1">
        <v>67</v>
      </c>
      <c r="R203" s="1" t="s">
        <v>166</v>
      </c>
      <c r="S203" s="1" t="s">
        <v>183</v>
      </c>
      <c r="T203" s="1" t="s">
        <v>185</v>
      </c>
      <c r="U203" s="1" t="s">
        <v>30</v>
      </c>
    </row>
    <row r="204" spans="3:21">
      <c r="C204" s="2" t="e">
        <f ca="1">OfficeComClient.Application.RowLink(Лист1!#REF!)</f>
        <v>#NAME?</v>
      </c>
      <c r="Q204" s="1">
        <v>68</v>
      </c>
      <c r="R204" s="1" t="s">
        <v>166</v>
      </c>
      <c r="S204" s="1" t="s">
        <v>183</v>
      </c>
      <c r="T204" s="1" t="s">
        <v>185</v>
      </c>
      <c r="U204" s="1" t="s">
        <v>159</v>
      </c>
    </row>
    <row r="205" spans="3:21">
      <c r="C205" s="2" t="e">
        <f ca="1">OfficeComClient.Application.RowLink(Лист1!#REF!)</f>
        <v>#NAME?</v>
      </c>
      <c r="Q205" s="1">
        <v>74</v>
      </c>
      <c r="R205" s="1" t="s">
        <v>166</v>
      </c>
      <c r="S205" s="1" t="s">
        <v>186</v>
      </c>
      <c r="T205" s="1" t="s">
        <v>30</v>
      </c>
      <c r="U205" s="1" t="s">
        <v>30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166</v>
      </c>
      <c r="S206" s="1" t="s">
        <v>186</v>
      </c>
      <c r="T206" s="1" t="s">
        <v>130</v>
      </c>
      <c r="U206" s="1" t="s">
        <v>30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166</v>
      </c>
      <c r="S207" s="1" t="s">
        <v>186</v>
      </c>
      <c r="T207" s="1" t="s">
        <v>131</v>
      </c>
      <c r="U207" s="1" t="s">
        <v>30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166</v>
      </c>
      <c r="S208" s="1" t="s">
        <v>186</v>
      </c>
      <c r="T208" s="1" t="s">
        <v>150</v>
      </c>
      <c r="U208" s="1" t="s">
        <v>30</v>
      </c>
    </row>
    <row r="209" spans="3:21">
      <c r="C209" s="2" t="e">
        <f ca="1">OfficeComClient.Application.RowLink(Лист1!#REF!)</f>
        <v>#NAME?</v>
      </c>
      <c r="Q209" s="1">
        <v>75</v>
      </c>
      <c r="R209" s="1" t="s">
        <v>166</v>
      </c>
      <c r="S209" s="1" t="s">
        <v>186</v>
      </c>
      <c r="T209" s="1" t="s">
        <v>187</v>
      </c>
      <c r="U209" s="1" t="s">
        <v>30</v>
      </c>
    </row>
    <row r="210" spans="3:21">
      <c r="C210" s="2" t="e">
        <f ca="1">OfficeComClient.Application.RowLink(Лист1!#REF!)</f>
        <v>#NAME?</v>
      </c>
      <c r="Q210" s="1">
        <v>76</v>
      </c>
      <c r="R210" s="1" t="s">
        <v>166</v>
      </c>
      <c r="S210" s="1" t="s">
        <v>186</v>
      </c>
      <c r="T210" s="1" t="s">
        <v>187</v>
      </c>
      <c r="U210" s="1" t="s">
        <v>159</v>
      </c>
    </row>
    <row r="211" spans="3:21">
      <c r="C211" s="2" t="e">
        <f ca="1">OfficeComClient.Application.RowLink(Лист1!#REF!)</f>
        <v>#NAME?</v>
      </c>
      <c r="Q211" s="1">
        <v>77</v>
      </c>
      <c r="R211" s="1" t="s">
        <v>166</v>
      </c>
      <c r="S211" s="1" t="s">
        <v>186</v>
      </c>
      <c r="T211" s="1" t="s">
        <v>188</v>
      </c>
      <c r="U211" s="1" t="s">
        <v>30</v>
      </c>
    </row>
    <row r="212" spans="3:21">
      <c r="C212" s="2" t="e">
        <f ca="1">OfficeComClient.Application.RowLink(Лист1!#REF!)</f>
        <v>#NAME?</v>
      </c>
      <c r="Q212" s="1">
        <v>78</v>
      </c>
      <c r="R212" s="1" t="s">
        <v>166</v>
      </c>
      <c r="S212" s="1" t="s">
        <v>186</v>
      </c>
      <c r="T212" s="1" t="s">
        <v>188</v>
      </c>
      <c r="U212" s="1" t="s">
        <v>159</v>
      </c>
    </row>
    <row r="213" spans="3:21">
      <c r="C213" s="2" t="e">
        <f ca="1">OfficeComClient.Application.RowLink(Лист1!#REF!)</f>
        <v>#NAME?</v>
      </c>
      <c r="Q213" s="1">
        <v>165</v>
      </c>
      <c r="R213" s="1" t="s">
        <v>131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OfficeComClient.Application.RowLink(Лист1!#REF!)</f>
        <v>#NAME?</v>
      </c>
      <c r="Q214" s="1">
        <v>166</v>
      </c>
      <c r="R214" s="1" t="s">
        <v>131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OfficeComClient.Application.RowLink(Лист1!#REF!)</f>
        <v>#NAME?</v>
      </c>
      <c r="Q215" s="1">
        <v>167</v>
      </c>
      <c r="R215" s="1" t="s">
        <v>131</v>
      </c>
      <c r="S215" s="1" t="s">
        <v>73</v>
      </c>
      <c r="T215" s="1" t="s">
        <v>30</v>
      </c>
      <c r="U215" s="1" t="s">
        <v>30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131</v>
      </c>
      <c r="S216" s="1" t="s">
        <v>73</v>
      </c>
      <c r="T216" s="1" t="s">
        <v>130</v>
      </c>
      <c r="U216" s="1" t="s">
        <v>30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131</v>
      </c>
      <c r="S217" s="1" t="s">
        <v>73</v>
      </c>
      <c r="T217" s="1" t="s">
        <v>131</v>
      </c>
      <c r="U217" s="1" t="s">
        <v>30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131</v>
      </c>
      <c r="S218" s="1" t="s">
        <v>73</v>
      </c>
      <c r="T218" s="1" t="s">
        <v>132</v>
      </c>
      <c r="U218" s="1" t="s">
        <v>30</v>
      </c>
    </row>
    <row r="219" spans="3:21">
      <c r="C219" s="2" t="e">
        <f ca="1">OfficeComClient.Application.RowLink(Лист1!#REF!)</f>
        <v>#NAME?</v>
      </c>
      <c r="Q219" s="1">
        <v>175</v>
      </c>
      <c r="R219" s="1" t="s">
        <v>131</v>
      </c>
      <c r="S219" s="1" t="s">
        <v>73</v>
      </c>
      <c r="T219" s="1" t="s">
        <v>189</v>
      </c>
      <c r="U219" s="1" t="s">
        <v>30</v>
      </c>
    </row>
    <row r="220" spans="3:21">
      <c r="C220" s="2" t="e">
        <f ca="1">OfficeComClient.Application.RowLink(Лист1!#REF!)</f>
        <v>#NAME?</v>
      </c>
      <c r="Q220" s="1">
        <v>177</v>
      </c>
      <c r="R220" s="1" t="s">
        <v>131</v>
      </c>
      <c r="S220" s="1" t="s">
        <v>73</v>
      </c>
      <c r="T220" s="1" t="s">
        <v>189</v>
      </c>
      <c r="U220" s="1" t="s">
        <v>137</v>
      </c>
    </row>
    <row r="221" spans="3:21">
      <c r="C221" s="2" t="e">
        <f ca="1">OfficeComClient.Application.RowLink(Лист1!#REF!)</f>
        <v>#NAME?</v>
      </c>
      <c r="Q221" s="1">
        <v>176</v>
      </c>
      <c r="R221" s="1" t="s">
        <v>131</v>
      </c>
      <c r="S221" s="1" t="s">
        <v>73</v>
      </c>
      <c r="T221" s="1" t="s">
        <v>189</v>
      </c>
      <c r="U221" s="1" t="s">
        <v>134</v>
      </c>
    </row>
    <row r="222" spans="3:21">
      <c r="C222" s="2" t="e">
        <f ca="1">OfficeComClient.Application.RowLink(Лист1!#REF!)</f>
        <v>#NAME?</v>
      </c>
      <c r="Q222" s="1">
        <v>173</v>
      </c>
      <c r="R222" s="1" t="s">
        <v>131</v>
      </c>
      <c r="S222" s="1" t="s">
        <v>73</v>
      </c>
      <c r="T222" s="1" t="s">
        <v>190</v>
      </c>
      <c r="U222" s="1" t="s">
        <v>30</v>
      </c>
    </row>
    <row r="223" spans="3:21">
      <c r="C223" s="2" t="e">
        <f ca="1">OfficeComClient.Application.RowLink(Лист1!#REF!)</f>
        <v>#NAME?</v>
      </c>
      <c r="Q223" s="1">
        <v>174</v>
      </c>
      <c r="R223" s="1" t="s">
        <v>131</v>
      </c>
      <c r="S223" s="1" t="s">
        <v>73</v>
      </c>
      <c r="T223" s="1" t="s">
        <v>190</v>
      </c>
      <c r="U223" s="1" t="s">
        <v>137</v>
      </c>
    </row>
    <row r="224" spans="3:21">
      <c r="C224" s="2" t="e">
        <f ca="1">OfficeComClient.Application.RowLink(Лист1!#REF!)</f>
        <v>#NAME?</v>
      </c>
      <c r="Q224" s="1">
        <v>170</v>
      </c>
      <c r="R224" s="1" t="s">
        <v>131</v>
      </c>
      <c r="S224" s="1" t="s">
        <v>73</v>
      </c>
      <c r="T224" s="1" t="s">
        <v>191</v>
      </c>
      <c r="U224" s="1" t="s">
        <v>30</v>
      </c>
    </row>
    <row r="225" spans="3:21">
      <c r="C225" s="2" t="e">
        <f ca="1">OfficeComClient.Application.RowLink(Лист1!#REF!)</f>
        <v>#NAME?</v>
      </c>
      <c r="Q225" s="1">
        <v>172</v>
      </c>
      <c r="R225" s="1" t="s">
        <v>131</v>
      </c>
      <c r="S225" s="1" t="s">
        <v>73</v>
      </c>
      <c r="T225" s="1" t="s">
        <v>191</v>
      </c>
      <c r="U225" s="1" t="s">
        <v>137</v>
      </c>
    </row>
    <row r="226" spans="3:21">
      <c r="C226" s="2" t="e">
        <f ca="1">OfficeComClient.Application.RowLink(Лист1!#REF!)</f>
        <v>#NAME?</v>
      </c>
      <c r="Q226" s="1">
        <v>171</v>
      </c>
      <c r="R226" s="1" t="s">
        <v>131</v>
      </c>
      <c r="S226" s="1" t="s">
        <v>73</v>
      </c>
      <c r="T226" s="1" t="s">
        <v>191</v>
      </c>
      <c r="U226" s="1" t="s">
        <v>134</v>
      </c>
    </row>
    <row r="227" spans="3:21">
      <c r="C227" s="2" t="e">
        <f ca="1">OfficeComClient.Application.RowLink(Лист1!#REF!)</f>
        <v>#NAME?</v>
      </c>
      <c r="Q227" s="1">
        <v>168</v>
      </c>
      <c r="R227" s="1" t="s">
        <v>131</v>
      </c>
      <c r="S227" s="1" t="s">
        <v>73</v>
      </c>
      <c r="T227" s="1" t="s">
        <v>192</v>
      </c>
      <c r="U227" s="1" t="s">
        <v>30</v>
      </c>
    </row>
    <row r="228" spans="3:21">
      <c r="C228" s="2" t="e">
        <f ca="1">OfficeComClient.Application.RowLink(Лист1!#REF!)</f>
        <v>#NAME?</v>
      </c>
      <c r="Q228" s="1">
        <v>169</v>
      </c>
      <c r="R228" s="1" t="s">
        <v>131</v>
      </c>
      <c r="S228" s="1" t="s">
        <v>73</v>
      </c>
      <c r="T228" s="1" t="s">
        <v>192</v>
      </c>
      <c r="U228" s="1" t="s">
        <v>134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131</v>
      </c>
      <c r="S229" s="1" t="s">
        <v>73</v>
      </c>
      <c r="T229" s="1" t="s">
        <v>150</v>
      </c>
      <c r="U229" s="1" t="s">
        <v>30</v>
      </c>
    </row>
    <row r="230" spans="3:21">
      <c r="C230" s="2" t="e">
        <f ca="1">OfficeComClient.Application.RowLink(Лист1!#REF!)</f>
        <v>#NAME?</v>
      </c>
      <c r="Q230" s="1">
        <v>178</v>
      </c>
      <c r="R230" s="1" t="s">
        <v>131</v>
      </c>
      <c r="S230" s="1" t="s">
        <v>73</v>
      </c>
      <c r="T230" s="1" t="s">
        <v>193</v>
      </c>
      <c r="U230" s="1" t="s">
        <v>30</v>
      </c>
    </row>
    <row r="231" spans="3:21">
      <c r="C231" s="2" t="e">
        <f ca="1">OfficeComClient.Application.RowLink(Лист1!#REF!)</f>
        <v>#NAME?</v>
      </c>
      <c r="Q231" s="1">
        <v>180</v>
      </c>
      <c r="R231" s="1" t="s">
        <v>131</v>
      </c>
      <c r="S231" s="1" t="s">
        <v>73</v>
      </c>
      <c r="T231" s="1" t="s">
        <v>193</v>
      </c>
      <c r="U231" s="1" t="s">
        <v>137</v>
      </c>
    </row>
    <row r="232" spans="3:21">
      <c r="C232" s="2" t="e">
        <f ca="1">OfficeComClient.Application.RowLink(Лист1!#REF!)</f>
        <v>#NAME?</v>
      </c>
      <c r="Q232" s="1">
        <v>179</v>
      </c>
      <c r="R232" s="1" t="s">
        <v>131</v>
      </c>
      <c r="S232" s="1" t="s">
        <v>73</v>
      </c>
      <c r="T232" s="1" t="s">
        <v>193</v>
      </c>
      <c r="U232" s="1" t="s">
        <v>134</v>
      </c>
    </row>
    <row r="233" spans="3:21">
      <c r="C233" s="2" t="e">
        <f ca="1">OfficeComClient.Application.RowLink(Лист1!#REF!)</f>
        <v>#NAME?</v>
      </c>
      <c r="Q233" s="1">
        <v>181</v>
      </c>
      <c r="R233" s="1" t="s">
        <v>131</v>
      </c>
      <c r="S233" s="1" t="s">
        <v>73</v>
      </c>
      <c r="T233" s="1" t="s">
        <v>194</v>
      </c>
      <c r="U233" s="1" t="s">
        <v>30</v>
      </c>
    </row>
    <row r="234" spans="3:21">
      <c r="C234" s="2" t="e">
        <f ca="1">OfficeComClient.Application.RowLink(Лист1!#REF!)</f>
        <v>#NAME?</v>
      </c>
      <c r="Q234" s="1">
        <v>183</v>
      </c>
      <c r="R234" s="1" t="s">
        <v>131</v>
      </c>
      <c r="S234" s="1" t="s">
        <v>73</v>
      </c>
      <c r="T234" s="1" t="s">
        <v>194</v>
      </c>
      <c r="U234" s="1" t="s">
        <v>137</v>
      </c>
    </row>
    <row r="235" spans="3:21">
      <c r="C235" s="2" t="e">
        <f ca="1">OfficeComClient.Application.RowLink(Лист1!#REF!)</f>
        <v>#NAME?</v>
      </c>
      <c r="Q235" s="1">
        <v>182</v>
      </c>
      <c r="R235" s="1" t="s">
        <v>131</v>
      </c>
      <c r="S235" s="1" t="s">
        <v>73</v>
      </c>
      <c r="T235" s="1" t="s">
        <v>194</v>
      </c>
      <c r="U235" s="1" t="s">
        <v>134</v>
      </c>
    </row>
    <row r="236" spans="3:21">
      <c r="C236" s="2" t="e">
        <f ca="1">OfficeComClient.Application.RowLink(Лист1!#REF!)</f>
        <v>#NAME?</v>
      </c>
      <c r="Q236" s="1">
        <v>188</v>
      </c>
      <c r="R236" s="1" t="s">
        <v>131</v>
      </c>
      <c r="S236" s="1" t="s">
        <v>195</v>
      </c>
      <c r="T236" s="1" t="s">
        <v>30</v>
      </c>
      <c r="U236" s="1" t="s">
        <v>30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131</v>
      </c>
      <c r="S237" s="1" t="s">
        <v>195</v>
      </c>
      <c r="T237" s="1" t="s">
        <v>130</v>
      </c>
      <c r="U237" s="1" t="s">
        <v>30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131</v>
      </c>
      <c r="S238" s="1" t="s">
        <v>195</v>
      </c>
      <c r="T238" s="1" t="s">
        <v>131</v>
      </c>
      <c r="U238" s="1" t="s">
        <v>30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131</v>
      </c>
      <c r="S239" s="1" t="s">
        <v>195</v>
      </c>
      <c r="T239" s="1" t="s">
        <v>132</v>
      </c>
      <c r="U239" s="1" t="s">
        <v>30</v>
      </c>
    </row>
    <row r="240" spans="3:21">
      <c r="C240" s="2" t="e">
        <f ca="1">OfficeComClient.Application.RowLink(Лист1!#REF!)</f>
        <v>#NAME?</v>
      </c>
      <c r="Q240" s="1">
        <v>189</v>
      </c>
      <c r="R240" s="1" t="s">
        <v>131</v>
      </c>
      <c r="S240" s="1" t="s">
        <v>195</v>
      </c>
      <c r="T240" s="1" t="s">
        <v>196</v>
      </c>
      <c r="U240" s="1" t="s">
        <v>30</v>
      </c>
    </row>
    <row r="241" spans="3:21">
      <c r="C241" s="2" t="e">
        <f ca="1">OfficeComClient.Application.RowLink(Лист1!#REF!)</f>
        <v>#NAME?</v>
      </c>
      <c r="Q241" s="1">
        <v>190</v>
      </c>
      <c r="R241" s="1" t="s">
        <v>131</v>
      </c>
      <c r="S241" s="1" t="s">
        <v>195</v>
      </c>
      <c r="T241" s="1" t="s">
        <v>196</v>
      </c>
      <c r="U241" s="1" t="s">
        <v>137</v>
      </c>
    </row>
    <row r="242" spans="3:21">
      <c r="C242" s="2" t="e">
        <f ca="1">OfficeComClient.Application.RowLink(Лист1!#REF!)</f>
        <v>#NAME?</v>
      </c>
      <c r="Q242" s="1">
        <v>194</v>
      </c>
      <c r="R242" s="1" t="s">
        <v>131</v>
      </c>
      <c r="S242" s="1" t="s">
        <v>156</v>
      </c>
      <c r="T242" s="1" t="s">
        <v>30</v>
      </c>
      <c r="U242" s="1" t="s">
        <v>30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131</v>
      </c>
      <c r="S243" s="1" t="s">
        <v>156</v>
      </c>
      <c r="T243" s="1" t="s">
        <v>130</v>
      </c>
      <c r="U243" s="1" t="s">
        <v>30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131</v>
      </c>
      <c r="S244" s="1" t="s">
        <v>156</v>
      </c>
      <c r="T244" s="1" t="s">
        <v>131</v>
      </c>
      <c r="U244" s="1" t="s">
        <v>30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131</v>
      </c>
      <c r="S245" s="1" t="s">
        <v>156</v>
      </c>
      <c r="T245" s="1" t="s">
        <v>132</v>
      </c>
      <c r="U245" s="1" t="s">
        <v>30</v>
      </c>
    </row>
    <row r="246" spans="3:21">
      <c r="C246" s="2" t="e">
        <f ca="1">OfficeComClient.Application.RowLink(Лист1!#REF!)</f>
        <v>#NAME?</v>
      </c>
      <c r="Q246" s="1">
        <v>203</v>
      </c>
      <c r="R246" s="1" t="s">
        <v>131</v>
      </c>
      <c r="S246" s="1" t="s">
        <v>156</v>
      </c>
      <c r="T246" s="1" t="s">
        <v>197</v>
      </c>
      <c r="U246" s="1" t="s">
        <v>30</v>
      </c>
    </row>
    <row r="247" spans="3:21">
      <c r="C247" s="2" t="e">
        <f ca="1">OfficeComClient.Application.RowLink(Лист1!#REF!)</f>
        <v>#NAME?</v>
      </c>
      <c r="Q247" s="1">
        <v>204</v>
      </c>
      <c r="R247" s="1" t="s">
        <v>131</v>
      </c>
      <c r="S247" s="1" t="s">
        <v>156</v>
      </c>
      <c r="T247" s="1" t="s">
        <v>197</v>
      </c>
      <c r="U247" s="1" t="s">
        <v>134</v>
      </c>
    </row>
    <row r="248" spans="3:21">
      <c r="C248" s="2" t="e">
        <f ca="1">OfficeComClient.Application.RowLink(Лист1!#REF!)</f>
        <v>#NAME?</v>
      </c>
      <c r="Q248" s="1">
        <v>205</v>
      </c>
      <c r="R248" s="1" t="s">
        <v>131</v>
      </c>
      <c r="S248" s="1" t="s">
        <v>156</v>
      </c>
      <c r="T248" s="1" t="s">
        <v>198</v>
      </c>
      <c r="U248" s="1" t="s">
        <v>30</v>
      </c>
    </row>
    <row r="249" spans="3:21">
      <c r="C249" s="2" t="e">
        <f ca="1">OfficeComClient.Application.RowLink(Лист1!#REF!)</f>
        <v>#NAME?</v>
      </c>
      <c r="Q249" s="1">
        <v>206</v>
      </c>
      <c r="R249" s="1" t="s">
        <v>131</v>
      </c>
      <c r="S249" s="1" t="s">
        <v>156</v>
      </c>
      <c r="T249" s="1" t="s">
        <v>198</v>
      </c>
      <c r="U249" s="1" t="s">
        <v>137</v>
      </c>
    </row>
    <row r="250" spans="3:21">
      <c r="C250" s="2" t="e">
        <f ca="1">OfficeComClient.Application.RowLink(Лист1!#REF!)</f>
        <v>#NAME?</v>
      </c>
      <c r="Q250" s="1">
        <v>200</v>
      </c>
      <c r="R250" s="1" t="s">
        <v>131</v>
      </c>
      <c r="S250" s="1" t="s">
        <v>156</v>
      </c>
      <c r="T250" s="1" t="s">
        <v>199</v>
      </c>
      <c r="U250" s="1" t="s">
        <v>30</v>
      </c>
    </row>
    <row r="251" spans="3:21">
      <c r="C251" s="2" t="e">
        <f ca="1">OfficeComClient.Application.RowLink(Лист1!#REF!)</f>
        <v>#NAME?</v>
      </c>
      <c r="Q251" s="1">
        <v>202</v>
      </c>
      <c r="R251" s="1" t="s">
        <v>131</v>
      </c>
      <c r="S251" s="1" t="s">
        <v>156</v>
      </c>
      <c r="T251" s="1" t="s">
        <v>199</v>
      </c>
      <c r="U251" s="1" t="s">
        <v>137</v>
      </c>
    </row>
    <row r="252" spans="3:21">
      <c r="C252" s="2" t="e">
        <f ca="1">OfficeComClient.Application.RowLink(Лист1!#REF!)</f>
        <v>#NAME?</v>
      </c>
      <c r="Q252" s="1">
        <v>201</v>
      </c>
      <c r="R252" s="1" t="s">
        <v>131</v>
      </c>
      <c r="S252" s="1" t="s">
        <v>156</v>
      </c>
      <c r="T252" s="1" t="s">
        <v>199</v>
      </c>
      <c r="U252" s="1" t="s">
        <v>134</v>
      </c>
    </row>
    <row r="253" spans="3:21">
      <c r="C253" s="2" t="e">
        <f ca="1">OfficeComClient.Application.RowLink(Лист1!#REF!)</f>
        <v>#NAME?</v>
      </c>
      <c r="Q253" s="1">
        <v>195</v>
      </c>
      <c r="R253" s="1" t="s">
        <v>131</v>
      </c>
      <c r="S253" s="1" t="s">
        <v>156</v>
      </c>
      <c r="T253" s="1" t="s">
        <v>200</v>
      </c>
      <c r="U253" s="1" t="s">
        <v>30</v>
      </c>
    </row>
    <row r="254" spans="3:21">
      <c r="C254" s="2" t="e">
        <f ca="1">OfficeComClient.Application.RowLink(Лист1!#REF!)</f>
        <v>#NAME?</v>
      </c>
      <c r="Q254" s="1">
        <v>197</v>
      </c>
      <c r="R254" s="1" t="s">
        <v>131</v>
      </c>
      <c r="S254" s="1" t="s">
        <v>156</v>
      </c>
      <c r="T254" s="1" t="s">
        <v>200</v>
      </c>
      <c r="U254" s="1" t="s">
        <v>137</v>
      </c>
    </row>
    <row r="255" spans="3:21">
      <c r="C255" s="2" t="e">
        <f ca="1">OfficeComClient.Application.RowLink(Лист1!#REF!)</f>
        <v>#NAME?</v>
      </c>
      <c r="Q255" s="1">
        <v>196</v>
      </c>
      <c r="R255" s="1" t="s">
        <v>131</v>
      </c>
      <c r="S255" s="1" t="s">
        <v>156</v>
      </c>
      <c r="T255" s="1" t="s">
        <v>200</v>
      </c>
      <c r="U255" s="1" t="s">
        <v>134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131</v>
      </c>
      <c r="S256" s="1" t="s">
        <v>156</v>
      </c>
      <c r="T256" s="1" t="s">
        <v>150</v>
      </c>
      <c r="U256" s="1" t="s">
        <v>30</v>
      </c>
    </row>
    <row r="257" spans="3:21">
      <c r="C257" s="2" t="e">
        <f ca="1">OfficeComClient.Application.RowLink(Лист1!#REF!)</f>
        <v>#NAME?</v>
      </c>
      <c r="Q257" s="1">
        <v>198</v>
      </c>
      <c r="R257" s="1" t="s">
        <v>131</v>
      </c>
      <c r="S257" s="1" t="s">
        <v>156</v>
      </c>
      <c r="T257" s="1" t="s">
        <v>201</v>
      </c>
      <c r="U257" s="1" t="s">
        <v>30</v>
      </c>
    </row>
    <row r="258" spans="3:21">
      <c r="C258" s="2" t="e">
        <f ca="1">OfficeComClient.Application.RowLink(Лист1!#REF!)</f>
        <v>#NAME?</v>
      </c>
      <c r="Q258" s="1">
        <v>199</v>
      </c>
      <c r="R258" s="1" t="s">
        <v>131</v>
      </c>
      <c r="S258" s="1" t="s">
        <v>156</v>
      </c>
      <c r="T258" s="1" t="s">
        <v>201</v>
      </c>
      <c r="U258" s="1" t="s">
        <v>137</v>
      </c>
    </row>
    <row r="259" spans="3:21">
      <c r="C259" s="2" t="e">
        <f ca="1">OfficeComClient.Application.RowLink(Лист1!#REF!)</f>
        <v>#NAME?</v>
      </c>
      <c r="Q259" s="1">
        <v>207</v>
      </c>
      <c r="R259" s="1" t="s">
        <v>131</v>
      </c>
      <c r="S259" s="1" t="s">
        <v>156</v>
      </c>
      <c r="T259" s="1" t="s">
        <v>202</v>
      </c>
      <c r="U259" s="1" t="s">
        <v>30</v>
      </c>
    </row>
    <row r="260" spans="3:21">
      <c r="C260" s="2" t="e">
        <f ca="1">OfficeComClient.Application.RowLink(Лист1!#REF!)</f>
        <v>#NAME?</v>
      </c>
      <c r="Q260" s="1">
        <v>208</v>
      </c>
      <c r="R260" s="1" t="s">
        <v>131</v>
      </c>
      <c r="S260" s="1" t="s">
        <v>156</v>
      </c>
      <c r="T260" s="1" t="s">
        <v>202</v>
      </c>
      <c r="U260" s="1" t="s">
        <v>137</v>
      </c>
    </row>
    <row r="261" spans="3:21">
      <c r="C261" s="2" t="e">
        <f ca="1">OfficeComClient.Application.RowLink(Лист1!#REF!)</f>
        <v>#NAME?</v>
      </c>
      <c r="Q261" s="1">
        <v>209</v>
      </c>
      <c r="R261" s="1" t="s">
        <v>131</v>
      </c>
      <c r="S261" s="1" t="s">
        <v>156</v>
      </c>
      <c r="T261" s="1" t="s">
        <v>203</v>
      </c>
      <c r="U261" s="1" t="s">
        <v>30</v>
      </c>
    </row>
    <row r="262" spans="3:21">
      <c r="C262" s="2" t="e">
        <f ca="1">OfficeComClient.Application.RowLink(Лист1!#REF!)</f>
        <v>#NAME?</v>
      </c>
      <c r="Q262" s="1">
        <v>211</v>
      </c>
      <c r="R262" s="1" t="s">
        <v>131</v>
      </c>
      <c r="S262" s="1" t="s">
        <v>156</v>
      </c>
      <c r="T262" s="1" t="s">
        <v>203</v>
      </c>
      <c r="U262" s="1" t="s">
        <v>137</v>
      </c>
    </row>
    <row r="263" spans="3:21">
      <c r="C263" s="2" t="e">
        <f ca="1">OfficeComClient.Application.RowLink(Лист1!#REF!)</f>
        <v>#NAME?</v>
      </c>
      <c r="Q263" s="1">
        <v>210</v>
      </c>
      <c r="R263" s="1" t="s">
        <v>131</v>
      </c>
      <c r="S263" s="1" t="s">
        <v>156</v>
      </c>
      <c r="T263" s="1" t="s">
        <v>203</v>
      </c>
      <c r="U263" s="1" t="s">
        <v>134</v>
      </c>
    </row>
    <row r="264" spans="3:21">
      <c r="C264" s="2" t="e">
        <f ca="1">OfficeComClient.Application.RowLink(Лист1!#REF!)</f>
        <v>#NAME?</v>
      </c>
      <c r="Q264" s="1">
        <v>216</v>
      </c>
      <c r="R264" s="1" t="s">
        <v>131</v>
      </c>
      <c r="S264" s="1" t="s">
        <v>41</v>
      </c>
      <c r="T264" s="1" t="s">
        <v>30</v>
      </c>
      <c r="U264" s="1" t="s">
        <v>30</v>
      </c>
    </row>
    <row r="265" spans="3:21">
      <c r="C265" s="2" t="e">
        <f ca="1">OfficeComClient.Application.RowLink(Лист1!#REF!)</f>
        <v>#NAME?</v>
      </c>
      <c r="Q265" s="1">
        <v>217</v>
      </c>
      <c r="R265" s="1" t="s">
        <v>131</v>
      </c>
      <c r="S265" s="1" t="s">
        <v>117</v>
      </c>
      <c r="T265" s="1" t="s">
        <v>30</v>
      </c>
      <c r="U265" s="1" t="s">
        <v>30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131</v>
      </c>
      <c r="S266" s="1" t="s">
        <v>117</v>
      </c>
      <c r="T266" s="1" t="s">
        <v>130</v>
      </c>
      <c r="U266" s="1" t="s">
        <v>30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131</v>
      </c>
      <c r="S267" s="1" t="s">
        <v>117</v>
      </c>
      <c r="T267" s="1" t="s">
        <v>131</v>
      </c>
      <c r="U267" s="1" t="s">
        <v>30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131</v>
      </c>
      <c r="S268" s="1" t="s">
        <v>117</v>
      </c>
      <c r="T268" s="1" t="s">
        <v>132</v>
      </c>
      <c r="U268" s="1" t="s">
        <v>30</v>
      </c>
    </row>
    <row r="269" spans="3:21">
      <c r="C269" s="2" t="e">
        <f ca="1">OfficeComClient.Application.RowLink(Лист1!#REF!)</f>
        <v>#NAME?</v>
      </c>
      <c r="Q269" s="1">
        <v>218</v>
      </c>
      <c r="R269" s="1" t="s">
        <v>131</v>
      </c>
      <c r="S269" s="1" t="s">
        <v>117</v>
      </c>
      <c r="T269" s="1" t="s">
        <v>204</v>
      </c>
      <c r="U269" s="1" t="s">
        <v>30</v>
      </c>
    </row>
    <row r="270" spans="3:21">
      <c r="C270" s="2" t="e">
        <f ca="1">OfficeComClient.Application.RowLink(Лист1!#REF!)</f>
        <v>#NAME?</v>
      </c>
      <c r="Q270" s="1">
        <v>220</v>
      </c>
      <c r="R270" s="1" t="s">
        <v>131</v>
      </c>
      <c r="S270" s="1" t="s">
        <v>117</v>
      </c>
      <c r="T270" s="1" t="s">
        <v>204</v>
      </c>
      <c r="U270" s="1" t="s">
        <v>137</v>
      </c>
    </row>
    <row r="271" spans="3:21">
      <c r="C271" s="2" t="e">
        <f ca="1">OfficeComClient.Application.RowLink(Лист1!#REF!)</f>
        <v>#NAME?</v>
      </c>
      <c r="Q271" s="1">
        <v>219</v>
      </c>
      <c r="R271" s="1" t="s">
        <v>131</v>
      </c>
      <c r="S271" s="1" t="s">
        <v>117</v>
      </c>
      <c r="T271" s="1" t="s">
        <v>204</v>
      </c>
      <c r="U271" s="1" t="s">
        <v>134</v>
      </c>
    </row>
    <row r="272" spans="3:21">
      <c r="C272" s="2" t="e">
        <f ca="1">OfficeComClient.Application.RowLink(Лист1!#REF!)</f>
        <v>#NAME?</v>
      </c>
      <c r="Q272" s="1">
        <v>224</v>
      </c>
      <c r="R272" s="1" t="s">
        <v>131</v>
      </c>
      <c r="S272" s="1" t="s">
        <v>205</v>
      </c>
      <c r="T272" s="1" t="s">
        <v>30</v>
      </c>
      <c r="U272" s="1" t="s">
        <v>30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131</v>
      </c>
      <c r="S273" s="1" t="s">
        <v>205</v>
      </c>
      <c r="T273" s="1" t="s">
        <v>130</v>
      </c>
      <c r="U273" s="1" t="s">
        <v>30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131</v>
      </c>
      <c r="S274" s="1" t="s">
        <v>205</v>
      </c>
      <c r="T274" s="1" t="s">
        <v>131</v>
      </c>
      <c r="U274" s="1" t="s">
        <v>30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131</v>
      </c>
      <c r="S275" s="1" t="s">
        <v>205</v>
      </c>
      <c r="T275" s="1" t="s">
        <v>132</v>
      </c>
      <c r="U275" s="1" t="s">
        <v>30</v>
      </c>
    </row>
    <row r="276" spans="3:21">
      <c r="C276" s="2" t="e">
        <f ca="1">OfficeComClient.Application.RowLink(Лист1!#REF!)</f>
        <v>#NAME?</v>
      </c>
      <c r="Q276" s="1">
        <v>225</v>
      </c>
      <c r="R276" s="1" t="s">
        <v>131</v>
      </c>
      <c r="S276" s="1" t="s">
        <v>205</v>
      </c>
      <c r="T276" s="1" t="s">
        <v>206</v>
      </c>
      <c r="U276" s="1" t="s">
        <v>30</v>
      </c>
    </row>
    <row r="277" spans="3:21">
      <c r="C277" s="2" t="e">
        <f ca="1">OfficeComClient.Application.RowLink(Лист1!#REF!)</f>
        <v>#NAME?</v>
      </c>
      <c r="Q277" s="1">
        <v>226</v>
      </c>
      <c r="R277" s="1" t="s">
        <v>131</v>
      </c>
      <c r="S277" s="1" t="s">
        <v>205</v>
      </c>
      <c r="T277" s="1" t="s">
        <v>206</v>
      </c>
      <c r="U277" s="1" t="s">
        <v>137</v>
      </c>
    </row>
    <row r="278" spans="3:21">
      <c r="C278" s="2" t="e">
        <f ca="1">OfficeComClient.Application.RowLink(Лист1!#REF!)</f>
        <v>#NAME?</v>
      </c>
      <c r="Q278" s="1">
        <v>230</v>
      </c>
      <c r="R278" s="1" t="s">
        <v>131</v>
      </c>
      <c r="S278" s="1" t="s">
        <v>75</v>
      </c>
      <c r="T278" s="1" t="s">
        <v>30</v>
      </c>
      <c r="U278" s="1" t="s">
        <v>30</v>
      </c>
    </row>
    <row r="279" spans="3:21">
      <c r="C279" s="2" t="e">
        <f ca="1">OfficeComClient.Application.RowLink(Лист1!#REF!)</f>
        <v>#NAME?</v>
      </c>
      <c r="Q279" s="1">
        <v>231</v>
      </c>
      <c r="R279" s="1" t="s">
        <v>131</v>
      </c>
      <c r="S279" s="1" t="s">
        <v>118</v>
      </c>
      <c r="T279" s="1" t="s">
        <v>30</v>
      </c>
      <c r="U279" s="1" t="s">
        <v>30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131</v>
      </c>
      <c r="S280" s="1" t="s">
        <v>118</v>
      </c>
      <c r="T280" s="1" t="s">
        <v>130</v>
      </c>
      <c r="U280" s="1" t="s">
        <v>30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131</v>
      </c>
      <c r="S281" s="1" t="s">
        <v>118</v>
      </c>
      <c r="T281" s="1" t="s">
        <v>131</v>
      </c>
      <c r="U281" s="1" t="s">
        <v>30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131</v>
      </c>
      <c r="S282" s="1" t="s">
        <v>118</v>
      </c>
      <c r="T282" s="1" t="s">
        <v>132</v>
      </c>
      <c r="U282" s="1" t="s">
        <v>30</v>
      </c>
    </row>
    <row r="283" spans="3:21">
      <c r="C283" s="2" t="e">
        <f ca="1">OfficeComClient.Application.RowLink(Лист1!#REF!)</f>
        <v>#NAME?</v>
      </c>
      <c r="Q283" s="1">
        <v>234</v>
      </c>
      <c r="R283" s="1" t="s">
        <v>131</v>
      </c>
      <c r="S283" s="1" t="s">
        <v>118</v>
      </c>
      <c r="T283" s="1" t="s">
        <v>207</v>
      </c>
      <c r="U283" s="1" t="s">
        <v>30</v>
      </c>
    </row>
    <row r="284" spans="3:21">
      <c r="C284" s="2" t="e">
        <f ca="1">OfficeComClient.Application.RowLink(Лист1!#REF!)</f>
        <v>#NAME?</v>
      </c>
      <c r="Q284" s="1">
        <v>235</v>
      </c>
      <c r="R284" s="1" t="s">
        <v>131</v>
      </c>
      <c r="S284" s="1" t="s">
        <v>118</v>
      </c>
      <c r="T284" s="1" t="s">
        <v>207</v>
      </c>
      <c r="U284" s="1" t="s">
        <v>137</v>
      </c>
    </row>
    <row r="285" spans="3:21">
      <c r="C285" s="2" t="e">
        <f ca="1">OfficeComClient.Application.RowLink(Лист1!#REF!)</f>
        <v>#NAME?</v>
      </c>
      <c r="Q285" s="1">
        <v>232</v>
      </c>
      <c r="R285" s="1" t="s">
        <v>131</v>
      </c>
      <c r="S285" s="1" t="s">
        <v>118</v>
      </c>
      <c r="T285" s="1" t="s">
        <v>208</v>
      </c>
      <c r="U285" s="1" t="s">
        <v>30</v>
      </c>
    </row>
    <row r="286" spans="3:21">
      <c r="C286" s="2" t="e">
        <f ca="1">OfficeComClient.Application.RowLink(Лист1!#REF!)</f>
        <v>#NAME?</v>
      </c>
      <c r="Q286" s="1">
        <v>233</v>
      </c>
      <c r="R286" s="1" t="s">
        <v>131</v>
      </c>
      <c r="S286" s="1" t="s">
        <v>118</v>
      </c>
      <c r="T286" s="1" t="s">
        <v>208</v>
      </c>
      <c r="U286" s="1" t="s">
        <v>137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131</v>
      </c>
      <c r="S287" s="1" t="s">
        <v>118</v>
      </c>
      <c r="T287" s="1" t="s">
        <v>145</v>
      </c>
      <c r="U287" s="1" t="s">
        <v>30</v>
      </c>
    </row>
    <row r="288" spans="3:21">
      <c r="C288" s="2" t="e">
        <f ca="1">OfficeComClient.Application.RowLink(Лист1!#REF!)</f>
        <v>#NAME?</v>
      </c>
      <c r="Q288" s="1">
        <v>236</v>
      </c>
      <c r="R288" s="1" t="s">
        <v>131</v>
      </c>
      <c r="S288" s="1" t="s">
        <v>118</v>
      </c>
      <c r="T288" s="1" t="s">
        <v>209</v>
      </c>
      <c r="U288" s="1" t="s">
        <v>30</v>
      </c>
    </row>
    <row r="289" spans="3:21">
      <c r="C289" s="2" t="e">
        <f ca="1">OfficeComClient.Application.RowLink(Лист1!#REF!)</f>
        <v>#NAME?</v>
      </c>
      <c r="Q289" s="1">
        <v>237</v>
      </c>
      <c r="R289" s="1" t="s">
        <v>131</v>
      </c>
      <c r="S289" s="1" t="s">
        <v>118</v>
      </c>
      <c r="T289" s="1" t="s">
        <v>209</v>
      </c>
      <c r="U289" s="1" t="s">
        <v>137</v>
      </c>
    </row>
    <row r="290" spans="3:21">
      <c r="C290" s="2" t="e">
        <f ca="1">OfficeComClient.Application.RowLink(Лист1!#REF!)</f>
        <v>#NAME?</v>
      </c>
      <c r="Q290" s="1">
        <v>242</v>
      </c>
      <c r="R290" s="1" t="s">
        <v>131</v>
      </c>
      <c r="S290" s="1" t="s">
        <v>210</v>
      </c>
      <c r="T290" s="1" t="s">
        <v>30</v>
      </c>
      <c r="U290" s="1" t="s">
        <v>30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131</v>
      </c>
      <c r="S291" s="1" t="s">
        <v>210</v>
      </c>
      <c r="T291" s="1" t="s">
        <v>130</v>
      </c>
      <c r="U291" s="1" t="s">
        <v>30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131</v>
      </c>
      <c r="S292" s="1" t="s">
        <v>210</v>
      </c>
      <c r="T292" s="1" t="s">
        <v>131</v>
      </c>
      <c r="U292" s="1" t="s">
        <v>30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131</v>
      </c>
      <c r="S293" s="1" t="s">
        <v>210</v>
      </c>
      <c r="T293" s="1" t="s">
        <v>132</v>
      </c>
      <c r="U293" s="1" t="s">
        <v>30</v>
      </c>
    </row>
    <row r="294" spans="3:21">
      <c r="C294" s="2" t="e">
        <f ca="1">OfficeComClient.Application.RowLink(Лист1!#REF!)</f>
        <v>#NAME?</v>
      </c>
      <c r="Q294" s="1">
        <v>249</v>
      </c>
      <c r="R294" s="1" t="s">
        <v>131</v>
      </c>
      <c r="S294" s="1" t="s">
        <v>210</v>
      </c>
      <c r="T294" s="1" t="s">
        <v>211</v>
      </c>
      <c r="U294" s="1" t="s">
        <v>30</v>
      </c>
    </row>
    <row r="295" spans="3:21">
      <c r="C295" s="2" t="e">
        <f ca="1">OfficeComClient.Application.RowLink(Лист1!#REF!)</f>
        <v>#NAME?</v>
      </c>
      <c r="Q295" s="1">
        <v>250</v>
      </c>
      <c r="R295" s="1" t="s">
        <v>131</v>
      </c>
      <c r="S295" s="1" t="s">
        <v>210</v>
      </c>
      <c r="T295" s="1" t="s">
        <v>211</v>
      </c>
      <c r="U295" s="1" t="s">
        <v>212</v>
      </c>
    </row>
    <row r="296" spans="3:21">
      <c r="C296" s="2" t="e">
        <f ca="1">OfficeComClient.Application.RowLink(Лист1!#REF!)</f>
        <v>#NAME?</v>
      </c>
      <c r="Q296" s="1">
        <v>245</v>
      </c>
      <c r="R296" s="1" t="s">
        <v>131</v>
      </c>
      <c r="S296" s="1" t="s">
        <v>210</v>
      </c>
      <c r="T296" s="1" t="s">
        <v>213</v>
      </c>
      <c r="U296" s="1" t="s">
        <v>30</v>
      </c>
    </row>
    <row r="297" spans="3:21">
      <c r="C297" s="2" t="e">
        <f ca="1">OfficeComClient.Application.RowLink(Лист1!#REF!)</f>
        <v>#NAME?</v>
      </c>
      <c r="Q297" s="1">
        <v>246</v>
      </c>
      <c r="R297" s="1" t="s">
        <v>131</v>
      </c>
      <c r="S297" s="1" t="s">
        <v>210</v>
      </c>
      <c r="T297" s="1" t="s">
        <v>213</v>
      </c>
      <c r="U297" s="1" t="s">
        <v>137</v>
      </c>
    </row>
    <row r="298" spans="3:21">
      <c r="C298" s="2" t="e">
        <f ca="1">OfficeComClient.Application.RowLink(Лист1!#REF!)</f>
        <v>#NAME?</v>
      </c>
      <c r="Q298" s="1">
        <v>243</v>
      </c>
      <c r="R298" s="1" t="s">
        <v>131</v>
      </c>
      <c r="S298" s="1" t="s">
        <v>210</v>
      </c>
      <c r="T298" s="1" t="s">
        <v>214</v>
      </c>
      <c r="U298" s="1" t="s">
        <v>30</v>
      </c>
    </row>
    <row r="299" spans="3:21">
      <c r="C299" s="2" t="e">
        <f ca="1">OfficeComClient.Application.RowLink(Лист1!#REF!)</f>
        <v>#NAME?</v>
      </c>
      <c r="Q299" s="1">
        <v>244</v>
      </c>
      <c r="R299" s="1" t="s">
        <v>131</v>
      </c>
      <c r="S299" s="1" t="s">
        <v>210</v>
      </c>
      <c r="T299" s="1" t="s">
        <v>214</v>
      </c>
      <c r="U299" s="1" t="s">
        <v>137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131</v>
      </c>
      <c r="S300" s="1" t="s">
        <v>210</v>
      </c>
      <c r="T300" s="1" t="s">
        <v>145</v>
      </c>
      <c r="U300" s="1" t="s">
        <v>30</v>
      </c>
    </row>
    <row r="301" spans="3:21">
      <c r="C301" s="2" t="e">
        <f ca="1">OfficeComClient.Application.RowLink(Лист1!#REF!)</f>
        <v>#NAME?</v>
      </c>
      <c r="Q301" s="1">
        <v>247</v>
      </c>
      <c r="R301" s="1" t="s">
        <v>131</v>
      </c>
      <c r="S301" s="1" t="s">
        <v>210</v>
      </c>
      <c r="T301" s="1" t="s">
        <v>215</v>
      </c>
      <c r="U301" s="1" t="s">
        <v>30</v>
      </c>
    </row>
    <row r="302" spans="3:21">
      <c r="C302" s="2" t="e">
        <f ca="1">OfficeComClient.Application.RowLink(Лист1!#REF!)</f>
        <v>#NAME?</v>
      </c>
      <c r="Q302" s="1">
        <v>248</v>
      </c>
      <c r="R302" s="1" t="s">
        <v>131</v>
      </c>
      <c r="S302" s="1" t="s">
        <v>210</v>
      </c>
      <c r="T302" s="1" t="s">
        <v>215</v>
      </c>
      <c r="U302" s="1" t="s">
        <v>159</v>
      </c>
    </row>
    <row r="303" spans="3:21">
      <c r="C303" s="2" t="e">
        <f ca="1">OfficeComClient.Application.RowLink(Лист1!#REF!)</f>
        <v>#NAME?</v>
      </c>
      <c r="Q303" s="1">
        <v>255</v>
      </c>
      <c r="R303" s="1" t="s">
        <v>131</v>
      </c>
      <c r="S303" s="1" t="s">
        <v>83</v>
      </c>
      <c r="T303" s="1" t="s">
        <v>30</v>
      </c>
      <c r="U303" s="1" t="s">
        <v>30</v>
      </c>
    </row>
    <row r="304" spans="3:21">
      <c r="C304" s="2" t="e">
        <f ca="1">OfficeComClient.Application.RowLink(Лист1!#REF!)</f>
        <v>#NAME?</v>
      </c>
      <c r="Q304" s="1">
        <v>256</v>
      </c>
      <c r="R304" s="1" t="s">
        <v>131</v>
      </c>
      <c r="S304" s="1" t="s">
        <v>121</v>
      </c>
      <c r="T304" s="1" t="s">
        <v>30</v>
      </c>
      <c r="U304" s="1" t="s">
        <v>30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131</v>
      </c>
      <c r="S305" s="1" t="s">
        <v>121</v>
      </c>
      <c r="T305" s="1" t="s">
        <v>130</v>
      </c>
      <c r="U305" s="1" t="s">
        <v>30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131</v>
      </c>
      <c r="S306" s="1" t="s">
        <v>121</v>
      </c>
      <c r="T306" s="1" t="s">
        <v>131</v>
      </c>
      <c r="U306" s="1" t="s">
        <v>30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131</v>
      </c>
      <c r="S307" s="1" t="s">
        <v>121</v>
      </c>
      <c r="T307" s="1" t="s">
        <v>132</v>
      </c>
      <c r="U307" s="1" t="s">
        <v>30</v>
      </c>
    </row>
    <row r="308" spans="3:21">
      <c r="C308" s="2" t="e">
        <f ca="1">OfficeComClient.Application.RowLink(Лист1!#REF!)</f>
        <v>#NAME?</v>
      </c>
      <c r="Q308" s="1">
        <v>263</v>
      </c>
      <c r="R308" s="1" t="s">
        <v>131</v>
      </c>
      <c r="S308" s="1" t="s">
        <v>121</v>
      </c>
      <c r="T308" s="1" t="s">
        <v>216</v>
      </c>
      <c r="U308" s="1" t="s">
        <v>30</v>
      </c>
    </row>
    <row r="309" spans="3:21">
      <c r="C309" s="2" t="e">
        <f ca="1">OfficeComClient.Application.RowLink(Лист1!#REF!)</f>
        <v>#NAME?</v>
      </c>
      <c r="Q309" s="1">
        <v>264</v>
      </c>
      <c r="R309" s="1" t="s">
        <v>131</v>
      </c>
      <c r="S309" s="1" t="s">
        <v>121</v>
      </c>
      <c r="T309" s="1" t="s">
        <v>216</v>
      </c>
      <c r="U309" s="1" t="s">
        <v>137</v>
      </c>
    </row>
    <row r="310" spans="3:21">
      <c r="C310" s="2" t="e">
        <f ca="1">OfficeComClient.Application.RowLink(Лист1!#REF!)</f>
        <v>#NAME?</v>
      </c>
      <c r="Q310" s="1">
        <v>261</v>
      </c>
      <c r="R310" s="1" t="s">
        <v>131</v>
      </c>
      <c r="S310" s="1" t="s">
        <v>121</v>
      </c>
      <c r="T310" s="1" t="s">
        <v>217</v>
      </c>
      <c r="U310" s="1" t="s">
        <v>30</v>
      </c>
    </row>
    <row r="311" spans="3:21">
      <c r="C311" s="2" t="e">
        <f ca="1">OfficeComClient.Application.RowLink(Лист1!#REF!)</f>
        <v>#NAME?</v>
      </c>
      <c r="Q311" s="1">
        <v>262</v>
      </c>
      <c r="R311" s="1" t="s">
        <v>131</v>
      </c>
      <c r="S311" s="1" t="s">
        <v>121</v>
      </c>
      <c r="T311" s="1" t="s">
        <v>217</v>
      </c>
      <c r="U311" s="1" t="s">
        <v>137</v>
      </c>
    </row>
    <row r="312" spans="3:21">
      <c r="C312" s="2" t="e">
        <f ca="1">OfficeComClient.Application.RowLink(Лист1!#REF!)</f>
        <v>#NAME?</v>
      </c>
      <c r="Q312" s="1">
        <v>259</v>
      </c>
      <c r="R312" s="1" t="s">
        <v>131</v>
      </c>
      <c r="S312" s="1" t="s">
        <v>121</v>
      </c>
      <c r="T312" s="1" t="s">
        <v>218</v>
      </c>
      <c r="U312" s="1" t="s">
        <v>30</v>
      </c>
    </row>
    <row r="313" spans="3:21">
      <c r="C313" s="2" t="e">
        <f ca="1">OfficeComClient.Application.RowLink(Лист1!#REF!)</f>
        <v>#NAME?</v>
      </c>
      <c r="Q313" s="1">
        <v>260</v>
      </c>
      <c r="R313" s="1" t="s">
        <v>131</v>
      </c>
      <c r="S313" s="1" t="s">
        <v>121</v>
      </c>
      <c r="T313" s="1" t="s">
        <v>218</v>
      </c>
      <c r="U313" s="1" t="s">
        <v>137</v>
      </c>
    </row>
    <row r="314" spans="3:21">
      <c r="C314" s="2" t="e">
        <f ca="1">OfficeComClient.Application.RowLink(Лист1!#REF!)</f>
        <v>#NAME?</v>
      </c>
      <c r="Q314" s="1">
        <v>257</v>
      </c>
      <c r="R314" s="1" t="s">
        <v>131</v>
      </c>
      <c r="S314" s="1" t="s">
        <v>121</v>
      </c>
      <c r="T314" s="1" t="s">
        <v>219</v>
      </c>
      <c r="U314" s="1" t="s">
        <v>30</v>
      </c>
    </row>
    <row r="315" spans="3:21">
      <c r="C315" s="2" t="e">
        <f ca="1">OfficeComClient.Application.RowLink(Лист1!#REF!)</f>
        <v>#NAME?</v>
      </c>
      <c r="Q315" s="1">
        <v>258</v>
      </c>
      <c r="R315" s="1" t="s">
        <v>131</v>
      </c>
      <c r="S315" s="1" t="s">
        <v>121</v>
      </c>
      <c r="T315" s="1" t="s">
        <v>219</v>
      </c>
      <c r="U315" s="1" t="s">
        <v>137</v>
      </c>
    </row>
    <row r="316" spans="3:21">
      <c r="C316" s="2" t="e">
        <f ca="1">OfficeComClient.Application.RowLink(Лист1!#REF!)</f>
        <v>#NAME?</v>
      </c>
      <c r="Q316" s="1">
        <v>268</v>
      </c>
      <c r="R316" s="1" t="s">
        <v>131</v>
      </c>
      <c r="S316" s="1" t="s">
        <v>81</v>
      </c>
      <c r="T316" s="1" t="s">
        <v>30</v>
      </c>
      <c r="U316" s="1" t="s">
        <v>30</v>
      </c>
    </row>
    <row r="317" spans="3:21">
      <c r="C317" s="2" t="e">
        <f ca="1">OfficeComClient.Application.RowLink(Лист1!#REF!)</f>
        <v>#NAME?</v>
      </c>
      <c r="Q317" s="1">
        <v>269</v>
      </c>
      <c r="R317" s="1" t="s">
        <v>131</v>
      </c>
      <c r="S317" s="1" t="s">
        <v>100</v>
      </c>
      <c r="T317" s="1" t="s">
        <v>30</v>
      </c>
      <c r="U317" s="1" t="s">
        <v>30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131</v>
      </c>
      <c r="S318" s="1" t="s">
        <v>100</v>
      </c>
      <c r="T318" s="1" t="s">
        <v>130</v>
      </c>
      <c r="U318" s="1" t="s">
        <v>30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131</v>
      </c>
      <c r="S319" s="1" t="s">
        <v>100</v>
      </c>
      <c r="T319" s="1" t="s">
        <v>131</v>
      </c>
      <c r="U319" s="1" t="s">
        <v>30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131</v>
      </c>
      <c r="S320" s="1" t="s">
        <v>100</v>
      </c>
      <c r="T320" s="1" t="s">
        <v>132</v>
      </c>
      <c r="U320" s="1" t="s">
        <v>30</v>
      </c>
    </row>
    <row r="321" spans="3:21">
      <c r="C321" s="2" t="e">
        <f ca="1">OfficeComClient.Application.RowLink(Лист1!#REF!)</f>
        <v>#NAME?</v>
      </c>
      <c r="Q321" s="1">
        <v>275</v>
      </c>
      <c r="R321" s="1" t="s">
        <v>131</v>
      </c>
      <c r="S321" s="1" t="s">
        <v>100</v>
      </c>
      <c r="T321" s="1" t="s">
        <v>220</v>
      </c>
      <c r="U321" s="1" t="s">
        <v>30</v>
      </c>
    </row>
    <row r="322" spans="3:21">
      <c r="C322" s="2" t="e">
        <f ca="1">OfficeComClient.Application.RowLink(Лист1!#REF!)</f>
        <v>#NAME?</v>
      </c>
      <c r="Q322" s="1">
        <v>273</v>
      </c>
      <c r="R322" s="1" t="s">
        <v>131</v>
      </c>
      <c r="S322" s="1" t="s">
        <v>100</v>
      </c>
      <c r="T322" s="1" t="s">
        <v>221</v>
      </c>
      <c r="U322" s="1" t="s">
        <v>30</v>
      </c>
    </row>
    <row r="323" spans="3:21">
      <c r="C323" s="2" t="e">
        <f ca="1">OfficeComClient.Application.RowLink(Лист1!#REF!)</f>
        <v>#NAME?</v>
      </c>
      <c r="Q323" s="1">
        <v>274</v>
      </c>
      <c r="R323" s="1" t="s">
        <v>131</v>
      </c>
      <c r="S323" s="1" t="s">
        <v>100</v>
      </c>
      <c r="T323" s="1" t="s">
        <v>221</v>
      </c>
      <c r="U323" s="1" t="s">
        <v>159</v>
      </c>
    </row>
    <row r="324" spans="3:21">
      <c r="C324" s="2" t="e">
        <f ca="1">OfficeComClient.Application.RowLink(Лист1!#REF!)</f>
        <v>#NAME?</v>
      </c>
      <c r="Q324" s="1">
        <v>270</v>
      </c>
      <c r="R324" s="1" t="s">
        <v>131</v>
      </c>
      <c r="S324" s="1" t="s">
        <v>100</v>
      </c>
      <c r="T324" s="1" t="s">
        <v>222</v>
      </c>
      <c r="U324" s="1" t="s">
        <v>30</v>
      </c>
    </row>
    <row r="325" spans="3:21">
      <c r="C325" s="2" t="e">
        <f ca="1">OfficeComClient.Application.RowLink(Лист1!#REF!)</f>
        <v>#NAME?</v>
      </c>
      <c r="Q325" s="1">
        <v>272</v>
      </c>
      <c r="R325" s="1" t="s">
        <v>131</v>
      </c>
      <c r="S325" s="1" t="s">
        <v>100</v>
      </c>
      <c r="T325" s="1" t="s">
        <v>222</v>
      </c>
      <c r="U325" s="1" t="s">
        <v>137</v>
      </c>
    </row>
    <row r="326" spans="3:21">
      <c r="C326" s="2" t="e">
        <f ca="1">OfficeComClient.Application.RowLink(Лист1!#REF!)</f>
        <v>#NAME?</v>
      </c>
      <c r="Q326" s="1">
        <v>271</v>
      </c>
      <c r="R326" s="1" t="s">
        <v>131</v>
      </c>
      <c r="S326" s="1" t="s">
        <v>100</v>
      </c>
      <c r="T326" s="1" t="s">
        <v>222</v>
      </c>
      <c r="U326" s="1" t="s">
        <v>134</v>
      </c>
    </row>
    <row r="327" spans="3:21">
      <c r="C327" s="2" t="e">
        <f ca="1">OfficeComClient.Application.RowLink(Лист1!#REF!)</f>
        <v>#NAME?</v>
      </c>
      <c r="Q327" s="1">
        <v>279</v>
      </c>
      <c r="R327" s="1" t="s">
        <v>131</v>
      </c>
      <c r="S327" s="1" t="s">
        <v>82</v>
      </c>
      <c r="T327" s="1" t="s">
        <v>30</v>
      </c>
      <c r="U327" s="1" t="s">
        <v>30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131</v>
      </c>
      <c r="S328" s="1" t="s">
        <v>82</v>
      </c>
      <c r="T328" s="1" t="s">
        <v>130</v>
      </c>
      <c r="U328" s="1" t="s">
        <v>30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131</v>
      </c>
      <c r="S329" s="1" t="s">
        <v>82</v>
      </c>
      <c r="T329" s="1" t="s">
        <v>131</v>
      </c>
      <c r="U329" s="1" t="s">
        <v>30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131</v>
      </c>
      <c r="S330" s="1" t="s">
        <v>82</v>
      </c>
      <c r="T330" s="1" t="s">
        <v>145</v>
      </c>
      <c r="U330" s="1" t="s">
        <v>30</v>
      </c>
    </row>
    <row r="331" spans="3:21">
      <c r="C331" s="2" t="e">
        <f ca="1">OfficeComClient.Application.RowLink(Лист1!#REF!)</f>
        <v>#NAME?</v>
      </c>
      <c r="Q331" s="1">
        <v>280</v>
      </c>
      <c r="R331" s="1" t="s">
        <v>131</v>
      </c>
      <c r="S331" s="1" t="s">
        <v>82</v>
      </c>
      <c r="T331" s="1" t="s">
        <v>223</v>
      </c>
      <c r="U331" s="1" t="s">
        <v>30</v>
      </c>
    </row>
    <row r="332" spans="3:21">
      <c r="C332" s="2" t="e">
        <f ca="1">OfficeComClient.Application.RowLink(Лист1!#REF!)</f>
        <v>#NAME?</v>
      </c>
      <c r="Q332" s="1">
        <v>281</v>
      </c>
      <c r="R332" s="1" t="s">
        <v>131</v>
      </c>
      <c r="S332" s="1" t="s">
        <v>82</v>
      </c>
      <c r="T332" s="1" t="s">
        <v>223</v>
      </c>
      <c r="U332" s="1" t="s">
        <v>137</v>
      </c>
    </row>
    <row r="333" spans="3:21">
      <c r="C333" s="2" t="e">
        <f ca="1">OfficeComClient.Application.RowLink(Лист1!#REF!)</f>
        <v>#NAME?</v>
      </c>
      <c r="Q333" s="1">
        <v>282</v>
      </c>
      <c r="R333" s="1" t="s">
        <v>131</v>
      </c>
      <c r="S333" s="1" t="s">
        <v>82</v>
      </c>
      <c r="T333" s="1" t="s">
        <v>224</v>
      </c>
      <c r="U333" s="1" t="s">
        <v>30</v>
      </c>
    </row>
    <row r="334" spans="3:21">
      <c r="C334" s="2" t="e">
        <f ca="1">OfficeComClient.Application.RowLink(Лист1!#REF!)</f>
        <v>#NAME?</v>
      </c>
      <c r="Q334" s="1">
        <v>283</v>
      </c>
      <c r="R334" s="1" t="s">
        <v>131</v>
      </c>
      <c r="S334" s="1" t="s">
        <v>82</v>
      </c>
      <c r="T334" s="1" t="s">
        <v>224</v>
      </c>
      <c r="U334" s="1" t="s">
        <v>137</v>
      </c>
    </row>
    <row r="335" spans="3:21">
      <c r="C335" s="2" t="e">
        <f ca="1">OfficeComClient.Application.RowLink(Лист1!#REF!)</f>
        <v>#NAME?</v>
      </c>
      <c r="Q335" s="1">
        <v>287</v>
      </c>
      <c r="R335" s="1" t="s">
        <v>131</v>
      </c>
      <c r="S335" s="1" t="s">
        <v>122</v>
      </c>
      <c r="T335" s="1" t="s">
        <v>30</v>
      </c>
      <c r="U335" s="1" t="s">
        <v>30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131</v>
      </c>
      <c r="S336" s="1" t="s">
        <v>122</v>
      </c>
      <c r="T336" s="1" t="s">
        <v>130</v>
      </c>
      <c r="U336" s="1" t="s">
        <v>30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131</v>
      </c>
      <c r="S337" s="1" t="s">
        <v>122</v>
      </c>
      <c r="T337" s="1" t="s">
        <v>131</v>
      </c>
      <c r="U337" s="1" t="s">
        <v>30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131</v>
      </c>
      <c r="S338" s="1" t="s">
        <v>122</v>
      </c>
      <c r="T338" s="1" t="s">
        <v>132</v>
      </c>
      <c r="U338" s="1" t="s">
        <v>30</v>
      </c>
    </row>
    <row r="339" spans="3:21">
      <c r="C339" s="2" t="e">
        <f ca="1">OfficeComClient.Application.RowLink(Лист1!#REF!)</f>
        <v>#NAME?</v>
      </c>
      <c r="Q339" s="1">
        <v>288</v>
      </c>
      <c r="R339" s="1" t="s">
        <v>131</v>
      </c>
      <c r="S339" s="1" t="s">
        <v>122</v>
      </c>
      <c r="T339" s="1" t="s">
        <v>225</v>
      </c>
      <c r="U339" s="1" t="s">
        <v>30</v>
      </c>
    </row>
    <row r="340" spans="3:21">
      <c r="C340" s="2" t="e">
        <f ca="1">OfficeComClient.Application.RowLink(Лист1!#REF!)</f>
        <v>#NAME?</v>
      </c>
      <c r="Q340" s="1">
        <v>289</v>
      </c>
      <c r="R340" s="1" t="s">
        <v>131</v>
      </c>
      <c r="S340" s="1" t="s">
        <v>122</v>
      </c>
      <c r="T340" s="1" t="s">
        <v>225</v>
      </c>
      <c r="U340" s="1" t="s">
        <v>137</v>
      </c>
    </row>
    <row r="341" spans="3:21">
      <c r="C341" s="2" t="e">
        <f ca="1">OfficeComClient.Application.RowLink(Лист1!#REF!)</f>
        <v>#NAME?</v>
      </c>
      <c r="Q341" s="1">
        <v>293</v>
      </c>
      <c r="R341" s="1" t="s">
        <v>131</v>
      </c>
      <c r="S341" s="1" t="s">
        <v>110</v>
      </c>
      <c r="T341" s="1" t="s">
        <v>30</v>
      </c>
      <c r="U341" s="1" t="s">
        <v>30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131</v>
      </c>
      <c r="S342" s="1" t="s">
        <v>110</v>
      </c>
      <c r="T342" s="1" t="s">
        <v>130</v>
      </c>
      <c r="U342" s="1" t="s">
        <v>30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131</v>
      </c>
      <c r="S343" s="1" t="s">
        <v>110</v>
      </c>
      <c r="T343" s="1" t="s">
        <v>131</v>
      </c>
      <c r="U343" s="1" t="s">
        <v>30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131</v>
      </c>
      <c r="S344" s="1" t="s">
        <v>110</v>
      </c>
      <c r="T344" s="1" t="s">
        <v>132</v>
      </c>
      <c r="U344" s="1" t="s">
        <v>30</v>
      </c>
    </row>
    <row r="345" spans="3:21">
      <c r="C345" s="2" t="e">
        <f ca="1">OfficeComClient.Application.RowLink(Лист1!#REF!)</f>
        <v>#NAME?</v>
      </c>
      <c r="Q345" s="1">
        <v>294</v>
      </c>
      <c r="R345" s="1" t="s">
        <v>131</v>
      </c>
      <c r="S345" s="1" t="s">
        <v>110</v>
      </c>
      <c r="T345" s="1" t="s">
        <v>226</v>
      </c>
      <c r="U345" s="1" t="s">
        <v>30</v>
      </c>
    </row>
    <row r="346" spans="3:21">
      <c r="C346" s="2" t="e">
        <f ca="1">OfficeComClient.Application.RowLink(Лист1!#REF!)</f>
        <v>#NAME?</v>
      </c>
      <c r="Q346" s="1">
        <v>298</v>
      </c>
      <c r="R346" s="1" t="s">
        <v>131</v>
      </c>
      <c r="S346" s="1" t="s">
        <v>124</v>
      </c>
      <c r="T346" s="1" t="s">
        <v>30</v>
      </c>
      <c r="U346" s="1" t="s">
        <v>30</v>
      </c>
    </row>
    <row r="347" spans="3:21">
      <c r="C347" s="2" t="e">
        <f ca="1">OfficeComClient.Application.RowLink(Лист1!#REF!)</f>
        <v>#NAME?</v>
      </c>
      <c r="Q347" s="1">
        <v>299</v>
      </c>
      <c r="R347" s="1" t="s">
        <v>131</v>
      </c>
      <c r="S347" s="1" t="s">
        <v>125</v>
      </c>
      <c r="T347" s="1" t="s">
        <v>30</v>
      </c>
      <c r="U347" s="1" t="s">
        <v>30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131</v>
      </c>
      <c r="S348" s="1" t="s">
        <v>125</v>
      </c>
      <c r="T348" s="1" t="s">
        <v>130</v>
      </c>
      <c r="U348" s="1" t="s">
        <v>30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131</v>
      </c>
      <c r="S349" s="1" t="s">
        <v>125</v>
      </c>
      <c r="T349" s="1" t="s">
        <v>131</v>
      </c>
      <c r="U349" s="1" t="s">
        <v>30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131</v>
      </c>
      <c r="S350" s="1" t="s">
        <v>125</v>
      </c>
      <c r="T350" s="1" t="s">
        <v>132</v>
      </c>
      <c r="U350" s="1" t="s">
        <v>30</v>
      </c>
    </row>
    <row r="351" spans="3:21">
      <c r="C351" s="2" t="e">
        <f ca="1">OfficeComClient.Application.RowLink(Лист1!#REF!)</f>
        <v>#NAME?</v>
      </c>
      <c r="Q351" s="1">
        <v>310</v>
      </c>
      <c r="R351" s="1" t="s">
        <v>131</v>
      </c>
      <c r="S351" s="1" t="s">
        <v>125</v>
      </c>
      <c r="T351" s="1" t="s">
        <v>227</v>
      </c>
      <c r="U351" s="1" t="s">
        <v>30</v>
      </c>
    </row>
    <row r="352" spans="3:21">
      <c r="C352" s="2" t="e">
        <f ca="1">OfficeComClient.Application.RowLink(Лист1!#REF!)</f>
        <v>#NAME?</v>
      </c>
      <c r="Q352" s="1">
        <v>309</v>
      </c>
      <c r="R352" s="1" t="s">
        <v>131</v>
      </c>
      <c r="S352" s="1" t="s">
        <v>125</v>
      </c>
      <c r="T352" s="1" t="s">
        <v>228</v>
      </c>
      <c r="U352" s="1" t="s">
        <v>30</v>
      </c>
    </row>
    <row r="353" spans="3:21">
      <c r="C353" s="2" t="e">
        <f ca="1">OfficeComClient.Application.RowLink(Лист1!#REF!)</f>
        <v>#NAME?</v>
      </c>
      <c r="Q353" s="1">
        <v>315</v>
      </c>
      <c r="R353" s="1" t="s">
        <v>131</v>
      </c>
      <c r="S353" s="1" t="s">
        <v>125</v>
      </c>
      <c r="T353" s="1" t="s">
        <v>229</v>
      </c>
      <c r="U353" s="1" t="s">
        <v>30</v>
      </c>
    </row>
    <row r="354" spans="3:21">
      <c r="C354" s="2" t="e">
        <f ca="1">OfficeComClient.Application.RowLink(Лист1!#REF!)</f>
        <v>#NAME?</v>
      </c>
      <c r="Q354" s="1">
        <v>316</v>
      </c>
      <c r="R354" s="1" t="s">
        <v>131</v>
      </c>
      <c r="S354" s="1" t="s">
        <v>125</v>
      </c>
      <c r="T354" s="1" t="s">
        <v>229</v>
      </c>
      <c r="U354" s="1" t="s">
        <v>134</v>
      </c>
    </row>
    <row r="355" spans="3:21">
      <c r="C355" s="2" t="e">
        <f ca="1">OfficeComClient.Application.RowLink(Лист1!#REF!)</f>
        <v>#NAME?</v>
      </c>
      <c r="Q355" s="1">
        <v>306</v>
      </c>
      <c r="R355" s="1" t="s">
        <v>131</v>
      </c>
      <c r="S355" s="1" t="s">
        <v>125</v>
      </c>
      <c r="T355" s="1" t="s">
        <v>230</v>
      </c>
      <c r="U355" s="1" t="s">
        <v>30</v>
      </c>
    </row>
    <row r="356" spans="3:21">
      <c r="C356" s="2" t="e">
        <f ca="1">OfficeComClient.Application.RowLink(Лист1!#REF!)</f>
        <v>#NAME?</v>
      </c>
      <c r="Q356" s="1">
        <v>308</v>
      </c>
      <c r="R356" s="1" t="s">
        <v>131</v>
      </c>
      <c r="S356" s="1" t="s">
        <v>125</v>
      </c>
      <c r="T356" s="1" t="s">
        <v>230</v>
      </c>
      <c r="U356" s="1" t="s">
        <v>137</v>
      </c>
    </row>
    <row r="357" spans="3:21">
      <c r="C357" s="2" t="e">
        <f ca="1">OfficeComClient.Application.RowLink(Лист1!#REF!)</f>
        <v>#NAME?</v>
      </c>
      <c r="Q357" s="1">
        <v>307</v>
      </c>
      <c r="R357" s="1" t="s">
        <v>131</v>
      </c>
      <c r="S357" s="1" t="s">
        <v>125</v>
      </c>
      <c r="T357" s="1" t="s">
        <v>230</v>
      </c>
      <c r="U357" s="1" t="s">
        <v>134</v>
      </c>
    </row>
    <row r="358" spans="3:21">
      <c r="C358" s="2" t="e">
        <f ca="1">OfficeComClient.Application.RowLink(Лист1!#REF!)</f>
        <v>#NAME?</v>
      </c>
      <c r="Q358" s="1">
        <v>303</v>
      </c>
      <c r="R358" s="1" t="s">
        <v>131</v>
      </c>
      <c r="S358" s="1" t="s">
        <v>125</v>
      </c>
      <c r="T358" s="1" t="s">
        <v>231</v>
      </c>
      <c r="U358" s="1" t="s">
        <v>30</v>
      </c>
    </row>
    <row r="359" spans="3:21">
      <c r="C359" s="2" t="e">
        <f ca="1">OfficeComClient.Application.RowLink(Лист1!#REF!)</f>
        <v>#NAME?</v>
      </c>
      <c r="Q359" s="1">
        <v>305</v>
      </c>
      <c r="R359" s="1" t="s">
        <v>131</v>
      </c>
      <c r="S359" s="1" t="s">
        <v>125</v>
      </c>
      <c r="T359" s="1" t="s">
        <v>231</v>
      </c>
      <c r="U359" s="1" t="s">
        <v>137</v>
      </c>
    </row>
    <row r="360" spans="3:21">
      <c r="C360" s="2" t="e">
        <f ca="1">OfficeComClient.Application.RowLink(Лист1!#REF!)</f>
        <v>#NAME?</v>
      </c>
      <c r="Q360" s="1">
        <v>304</v>
      </c>
      <c r="R360" s="1" t="s">
        <v>131</v>
      </c>
      <c r="S360" s="1" t="s">
        <v>125</v>
      </c>
      <c r="T360" s="1" t="s">
        <v>231</v>
      </c>
      <c r="U360" s="1" t="s">
        <v>134</v>
      </c>
    </row>
    <row r="361" spans="3:21">
      <c r="C361" s="2" t="e">
        <f ca="1">OfficeComClient.Application.RowLink(Лист1!#REF!)</f>
        <v>#NAME?</v>
      </c>
      <c r="Q361" s="1">
        <v>300</v>
      </c>
      <c r="R361" s="1" t="s">
        <v>131</v>
      </c>
      <c r="S361" s="1" t="s">
        <v>125</v>
      </c>
      <c r="T361" s="1" t="s">
        <v>232</v>
      </c>
      <c r="U361" s="1" t="s">
        <v>30</v>
      </c>
    </row>
    <row r="362" spans="3:21">
      <c r="C362" s="2" t="e">
        <f ca="1">OfficeComClient.Application.RowLink(Лист1!#REF!)</f>
        <v>#NAME?</v>
      </c>
      <c r="Q362" s="1">
        <v>302</v>
      </c>
      <c r="R362" s="1" t="s">
        <v>131</v>
      </c>
      <c r="S362" s="1" t="s">
        <v>125</v>
      </c>
      <c r="T362" s="1" t="s">
        <v>232</v>
      </c>
      <c r="U362" s="1" t="s">
        <v>137</v>
      </c>
    </row>
    <row r="363" spans="3:21">
      <c r="C363" s="2" t="e">
        <f ca="1">OfficeComClient.Application.RowLink(Лист1!#REF!)</f>
        <v>#NAME?</v>
      </c>
      <c r="Q363" s="1">
        <v>301</v>
      </c>
      <c r="R363" s="1" t="s">
        <v>131</v>
      </c>
      <c r="S363" s="1" t="s">
        <v>125</v>
      </c>
      <c r="T363" s="1" t="s">
        <v>232</v>
      </c>
      <c r="U363" s="1" t="s">
        <v>134</v>
      </c>
    </row>
    <row r="364" spans="3:21">
      <c r="C364" s="2" t="e">
        <f ca="1">OfficeComClient.Application.RowLink(Лист1!#REF!)</f>
        <v>#NAME?</v>
      </c>
      <c r="Q364" s="1">
        <v>313</v>
      </c>
      <c r="R364" s="1" t="s">
        <v>131</v>
      </c>
      <c r="S364" s="1" t="s">
        <v>125</v>
      </c>
      <c r="T364" s="1" t="s">
        <v>181</v>
      </c>
      <c r="U364" s="1" t="s">
        <v>30</v>
      </c>
    </row>
    <row r="365" spans="3:21">
      <c r="C365" s="2" t="e">
        <f ca="1">OfficeComClient.Application.RowLink(Лист1!#REF!)</f>
        <v>#NAME?</v>
      </c>
      <c r="Q365" s="1">
        <v>314</v>
      </c>
      <c r="R365" s="1" t="s">
        <v>131</v>
      </c>
      <c r="S365" s="1" t="s">
        <v>125</v>
      </c>
      <c r="T365" s="1" t="s">
        <v>181</v>
      </c>
      <c r="U365" s="1" t="s">
        <v>134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131</v>
      </c>
      <c r="S366" s="1" t="s">
        <v>125</v>
      </c>
      <c r="T366" s="1" t="s">
        <v>142</v>
      </c>
      <c r="U366" s="1" t="s">
        <v>30</v>
      </c>
    </row>
    <row r="367" spans="3:21">
      <c r="C367" s="2" t="e">
        <f ca="1">OfficeComClient.Application.RowLink(Лист1!#REF!)</f>
        <v>#NAME?</v>
      </c>
      <c r="Q367" s="1">
        <v>311</v>
      </c>
      <c r="R367" s="1" t="s">
        <v>131</v>
      </c>
      <c r="S367" s="1" t="s">
        <v>125</v>
      </c>
      <c r="T367" s="1" t="s">
        <v>233</v>
      </c>
      <c r="U367" s="1" t="s">
        <v>30</v>
      </c>
    </row>
    <row r="368" spans="3:21">
      <c r="C368" s="2" t="e">
        <f ca="1">OfficeComClient.Application.RowLink(Лист1!#REF!)</f>
        <v>#NAME?</v>
      </c>
      <c r="Q368" s="1">
        <v>312</v>
      </c>
      <c r="R368" s="1" t="s">
        <v>131</v>
      </c>
      <c r="S368" s="1" t="s">
        <v>125</v>
      </c>
      <c r="T368" s="1" t="s">
        <v>233</v>
      </c>
      <c r="U368" s="1" t="s">
        <v>137</v>
      </c>
    </row>
    <row r="369" spans="3:21">
      <c r="C369" s="2" t="e">
        <f ca="1">OfficeComClient.Application.RowLink(Лист1!#REF!)</f>
        <v>#NAME?</v>
      </c>
      <c r="Q369" s="1">
        <v>321</v>
      </c>
      <c r="R369" s="1" t="s">
        <v>131</v>
      </c>
      <c r="S369" s="1" t="s">
        <v>182</v>
      </c>
      <c r="T369" s="1" t="s">
        <v>30</v>
      </c>
      <c r="U369" s="1" t="s">
        <v>30</v>
      </c>
    </row>
    <row r="370" spans="3:21">
      <c r="C370" s="2" t="e">
        <f ca="1">OfficeComClient.Application.RowLink(Лист1!#REF!)</f>
        <v>#NAME?</v>
      </c>
      <c r="Q370" s="1">
        <v>322</v>
      </c>
      <c r="R370" s="1" t="s">
        <v>131</v>
      </c>
      <c r="S370" s="1" t="s">
        <v>234</v>
      </c>
      <c r="T370" s="1" t="s">
        <v>30</v>
      </c>
      <c r="U370" s="1" t="s">
        <v>30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131</v>
      </c>
      <c r="S371" s="1" t="s">
        <v>234</v>
      </c>
      <c r="T371" s="1" t="s">
        <v>130</v>
      </c>
      <c r="U371" s="1" t="s">
        <v>30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131</v>
      </c>
      <c r="S372" s="1" t="s">
        <v>234</v>
      </c>
      <c r="T372" s="1" t="s">
        <v>131</v>
      </c>
      <c r="U372" s="1" t="s">
        <v>30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131</v>
      </c>
      <c r="S373" s="1" t="s">
        <v>234</v>
      </c>
      <c r="T373" s="1" t="s">
        <v>132</v>
      </c>
      <c r="U373" s="1" t="s">
        <v>30</v>
      </c>
    </row>
    <row r="374" spans="3:21">
      <c r="C374" s="2" t="e">
        <f ca="1">OfficeComClient.Application.RowLink(Лист1!#REF!)</f>
        <v>#NAME?</v>
      </c>
      <c r="Q374" s="1">
        <v>323</v>
      </c>
      <c r="R374" s="1" t="s">
        <v>131</v>
      </c>
      <c r="S374" s="1" t="s">
        <v>234</v>
      </c>
      <c r="T374" s="1" t="s">
        <v>235</v>
      </c>
      <c r="U374" s="1" t="s">
        <v>30</v>
      </c>
    </row>
    <row r="375" spans="3:21">
      <c r="C375" s="2" t="e">
        <f ca="1">OfficeComClient.Application.RowLink(Лист1!#REF!)</f>
        <v>#NAME?</v>
      </c>
      <c r="Q375" s="1">
        <v>324</v>
      </c>
      <c r="R375" s="1" t="s">
        <v>131</v>
      </c>
      <c r="S375" s="1" t="s">
        <v>234</v>
      </c>
      <c r="T375" s="1" t="s">
        <v>235</v>
      </c>
      <c r="U375" s="1" t="s">
        <v>159</v>
      </c>
    </row>
    <row r="376" spans="3:21">
      <c r="C376" s="2" t="e">
        <f ca="1">OfficeComClient.Application.RowLink(Лист1!#REF!)</f>
        <v>#NAME?</v>
      </c>
      <c r="Q376" s="1">
        <v>328</v>
      </c>
      <c r="R376" s="1" t="s">
        <v>131</v>
      </c>
      <c r="S376" s="1" t="s">
        <v>183</v>
      </c>
      <c r="T376" s="1" t="s">
        <v>30</v>
      </c>
      <c r="U376" s="1" t="s">
        <v>30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131</v>
      </c>
      <c r="S377" s="1" t="s">
        <v>183</v>
      </c>
      <c r="T377" s="1" t="s">
        <v>130</v>
      </c>
      <c r="U377" s="1" t="s">
        <v>30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131</v>
      </c>
      <c r="S378" s="1" t="s">
        <v>183</v>
      </c>
      <c r="T378" s="1" t="s">
        <v>131</v>
      </c>
      <c r="U378" s="1" t="s">
        <v>30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131</v>
      </c>
      <c r="S379" s="1" t="s">
        <v>183</v>
      </c>
      <c r="T379" s="1" t="s">
        <v>132</v>
      </c>
      <c r="U379" s="1" t="s">
        <v>30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131</v>
      </c>
      <c r="S380" s="1" t="s">
        <v>183</v>
      </c>
      <c r="T380" s="1" t="s">
        <v>236</v>
      </c>
      <c r="U380" s="1" t="s">
        <v>30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131</v>
      </c>
      <c r="S381" s="1" t="s">
        <v>183</v>
      </c>
      <c r="T381" s="1" t="s">
        <v>236</v>
      </c>
      <c r="U381" s="1" t="s">
        <v>159</v>
      </c>
    </row>
    <row r="382" spans="3:21">
      <c r="C382" s="2" t="e">
        <f ca="1">OfficeComClient.Application.RowLink(Лист1!#REF!)</f>
        <v>#NAME?</v>
      </c>
      <c r="Q382" s="1">
        <v>331</v>
      </c>
      <c r="R382" s="1" t="s">
        <v>131</v>
      </c>
      <c r="S382" s="1" t="s">
        <v>183</v>
      </c>
      <c r="T382" s="1" t="s">
        <v>237</v>
      </c>
      <c r="U382" s="1" t="s">
        <v>30</v>
      </c>
    </row>
    <row r="383" spans="3:21">
      <c r="C383" s="2" t="e">
        <f ca="1">OfficeComClient.Application.RowLink(Лист1!#REF!)</f>
        <v>#NAME?</v>
      </c>
      <c r="Q383" s="1">
        <v>332</v>
      </c>
      <c r="R383" s="1" t="s">
        <v>131</v>
      </c>
      <c r="S383" s="1" t="s">
        <v>183</v>
      </c>
      <c r="T383" s="1" t="s">
        <v>237</v>
      </c>
      <c r="U383" s="1" t="s">
        <v>159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131</v>
      </c>
      <c r="S384" s="1" t="s">
        <v>183</v>
      </c>
      <c r="T384" s="1" t="s">
        <v>150</v>
      </c>
      <c r="U384" s="1" t="s">
        <v>30</v>
      </c>
    </row>
    <row r="385" spans="3:21">
      <c r="C385" s="2" t="e">
        <f ca="1">OfficeComClient.Application.RowLink(Лист1!#REF!)</f>
        <v>#NAME?</v>
      </c>
      <c r="Q385" s="1">
        <v>335</v>
      </c>
      <c r="R385" s="1" t="s">
        <v>131</v>
      </c>
      <c r="S385" s="1" t="s">
        <v>183</v>
      </c>
      <c r="T385" s="1" t="s">
        <v>184</v>
      </c>
      <c r="U385" s="1" t="s">
        <v>30</v>
      </c>
    </row>
    <row r="386" spans="3:21">
      <c r="C386" s="2" t="e">
        <f ca="1">OfficeComClient.Application.RowLink(Лист1!#REF!)</f>
        <v>#NAME?</v>
      </c>
      <c r="Q386" s="1">
        <v>336</v>
      </c>
      <c r="R386" s="1" t="s">
        <v>131</v>
      </c>
      <c r="S386" s="1" t="s">
        <v>183</v>
      </c>
      <c r="T386" s="1" t="s">
        <v>184</v>
      </c>
      <c r="U386" s="1" t="s">
        <v>159</v>
      </c>
    </row>
    <row r="387" spans="3:21">
      <c r="C387" s="2" t="e">
        <f ca="1">OfficeComClient.Application.RowLink(Лист1!#REF!)</f>
        <v>#NAME?</v>
      </c>
      <c r="Q387" s="1">
        <v>337</v>
      </c>
      <c r="R387" s="1" t="s">
        <v>131</v>
      </c>
      <c r="S387" s="1" t="s">
        <v>183</v>
      </c>
      <c r="T387" s="1" t="s">
        <v>238</v>
      </c>
      <c r="U387" s="1" t="s">
        <v>30</v>
      </c>
    </row>
    <row r="388" spans="3:21">
      <c r="C388" s="2" t="e">
        <f ca="1">OfficeComClient.Application.RowLink(Лист1!#REF!)</f>
        <v>#NAME?</v>
      </c>
      <c r="Q388" s="1">
        <v>338</v>
      </c>
      <c r="R388" s="1" t="s">
        <v>131</v>
      </c>
      <c r="S388" s="1" t="s">
        <v>183</v>
      </c>
      <c r="T388" s="1" t="s">
        <v>238</v>
      </c>
      <c r="U388" s="1" t="s">
        <v>159</v>
      </c>
    </row>
    <row r="389" spans="3:21">
      <c r="C389" s="2" t="e">
        <f ca="1">OfficeComClient.Application.RowLink(Лист1!#REF!)</f>
        <v>#NAME?</v>
      </c>
      <c r="Q389" s="1">
        <v>333</v>
      </c>
      <c r="R389" s="1" t="s">
        <v>131</v>
      </c>
      <c r="S389" s="1" t="s">
        <v>183</v>
      </c>
      <c r="T389" s="1" t="s">
        <v>203</v>
      </c>
      <c r="U389" s="1" t="s">
        <v>30</v>
      </c>
    </row>
    <row r="390" spans="3:21">
      <c r="C390" s="2" t="e">
        <f ca="1">OfficeComClient.Application.RowLink(Лист1!#REF!)</f>
        <v>#NAME?</v>
      </c>
      <c r="Q390" s="1">
        <v>334</v>
      </c>
      <c r="R390" s="1" t="s">
        <v>131</v>
      </c>
      <c r="S390" s="1" t="s">
        <v>183</v>
      </c>
      <c r="T390" s="1" t="s">
        <v>203</v>
      </c>
      <c r="U390" s="1" t="s">
        <v>159</v>
      </c>
    </row>
    <row r="391" spans="3:21">
      <c r="C391" s="2" t="e">
        <f ca="1">OfficeComClient.Application.RowLink(Лист1!#REF!)</f>
        <v>#NAME?</v>
      </c>
      <c r="Q391" s="1">
        <v>343</v>
      </c>
      <c r="R391" s="1" t="s">
        <v>131</v>
      </c>
      <c r="S391" s="1" t="s">
        <v>186</v>
      </c>
      <c r="T391" s="1" t="s">
        <v>30</v>
      </c>
      <c r="U391" s="1" t="s">
        <v>30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131</v>
      </c>
      <c r="S392" s="1" t="s">
        <v>186</v>
      </c>
      <c r="T392" s="1" t="s">
        <v>130</v>
      </c>
      <c r="U392" s="1" t="s">
        <v>30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131</v>
      </c>
      <c r="S393" s="1" t="s">
        <v>186</v>
      </c>
      <c r="T393" s="1" t="s">
        <v>131</v>
      </c>
      <c r="U393" s="1" t="s">
        <v>30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131</v>
      </c>
      <c r="S394" s="1" t="s">
        <v>186</v>
      </c>
      <c r="T394" s="1" t="s">
        <v>150</v>
      </c>
      <c r="U394" s="1" t="s">
        <v>30</v>
      </c>
    </row>
    <row r="395" spans="3:21">
      <c r="C395" s="2" t="e">
        <f ca="1">OfficeComClient.Application.RowLink(Лист1!#REF!)</f>
        <v>#NAME?</v>
      </c>
      <c r="Q395" s="1">
        <v>344</v>
      </c>
      <c r="R395" s="1" t="s">
        <v>131</v>
      </c>
      <c r="S395" s="1" t="s">
        <v>186</v>
      </c>
      <c r="T395" s="1" t="s">
        <v>239</v>
      </c>
      <c r="U395" s="1" t="s">
        <v>30</v>
      </c>
    </row>
    <row r="396" spans="3:21">
      <c r="C396" s="2" t="e">
        <f ca="1">OfficeComClient.Application.RowLink(Лист1!#REF!)</f>
        <v>#NAME?</v>
      </c>
      <c r="Q396" s="1">
        <v>345</v>
      </c>
      <c r="R396" s="1" t="s">
        <v>131</v>
      </c>
      <c r="S396" s="1" t="s">
        <v>186</v>
      </c>
      <c r="T396" s="1" t="s">
        <v>239</v>
      </c>
      <c r="U396" s="1" t="s">
        <v>159</v>
      </c>
    </row>
    <row r="397" spans="3:21">
      <c r="C397" s="2" t="e">
        <f ca="1">OfficeComClient.Application.RowLink(Лист1!#REF!)</f>
        <v>#NAME?</v>
      </c>
      <c r="Q397" s="1">
        <v>349</v>
      </c>
      <c r="R397" s="1" t="s">
        <v>131</v>
      </c>
      <c r="S397" s="1" t="s">
        <v>240</v>
      </c>
      <c r="T397" s="1" t="s">
        <v>30</v>
      </c>
      <c r="U397" s="1" t="s">
        <v>30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131</v>
      </c>
      <c r="S398" s="1" t="s">
        <v>240</v>
      </c>
      <c r="T398" s="1" t="s">
        <v>130</v>
      </c>
      <c r="U398" s="1" t="s">
        <v>30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131</v>
      </c>
      <c r="S399" s="1" t="s">
        <v>240</v>
      </c>
      <c r="T399" s="1" t="s">
        <v>131</v>
      </c>
      <c r="U399" s="1" t="s">
        <v>30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131</v>
      </c>
      <c r="S400" s="1" t="s">
        <v>240</v>
      </c>
      <c r="T400" s="1" t="s">
        <v>132</v>
      </c>
      <c r="U400" s="1" t="s">
        <v>30</v>
      </c>
    </row>
    <row r="401" spans="3:21">
      <c r="C401" s="2" t="e">
        <f ca="1">OfficeComClient.Application.RowLink(Лист1!#REF!)</f>
        <v>#NAME?</v>
      </c>
      <c r="Q401" s="1">
        <v>350</v>
      </c>
      <c r="R401" s="1" t="s">
        <v>131</v>
      </c>
      <c r="S401" s="1" t="s">
        <v>240</v>
      </c>
      <c r="T401" s="1" t="s">
        <v>241</v>
      </c>
      <c r="U401" s="1" t="s">
        <v>30</v>
      </c>
    </row>
    <row r="402" spans="3:21">
      <c r="C402" s="2" t="e">
        <f ca="1">OfficeComClient.Application.RowLink(Лист1!#REF!)</f>
        <v>#NAME?</v>
      </c>
      <c r="Q402" s="1">
        <v>351</v>
      </c>
      <c r="R402" s="1" t="s">
        <v>131</v>
      </c>
      <c r="S402" s="1" t="s">
        <v>240</v>
      </c>
      <c r="T402" s="1" t="s">
        <v>241</v>
      </c>
      <c r="U402" s="1" t="s">
        <v>134</v>
      </c>
    </row>
    <row r="403" spans="3:21">
      <c r="C403" s="2" t="e">
        <f ca="1">OfficeComClient.Application.RowLink(Лист1!#REF!)</f>
        <v>#NAME?</v>
      </c>
      <c r="Q403" s="1">
        <v>352</v>
      </c>
      <c r="R403" s="1" t="s">
        <v>131</v>
      </c>
      <c r="S403" s="1" t="s">
        <v>240</v>
      </c>
      <c r="T403" s="1" t="s">
        <v>242</v>
      </c>
      <c r="U403" s="1" t="s">
        <v>30</v>
      </c>
    </row>
    <row r="404" spans="3:21">
      <c r="C404" s="2" t="e">
        <f ca="1">OfficeComClient.Application.RowLink(Лист1!#REF!)</f>
        <v>#NAME?</v>
      </c>
      <c r="Q404" s="1">
        <v>353</v>
      </c>
      <c r="R404" s="1" t="s">
        <v>131</v>
      </c>
      <c r="S404" s="1" t="s">
        <v>240</v>
      </c>
      <c r="T404" s="1" t="s">
        <v>242</v>
      </c>
      <c r="U404" s="1" t="s">
        <v>134</v>
      </c>
    </row>
    <row r="405" spans="3:21">
      <c r="C405" s="2" t="e">
        <f ca="1">OfficeComClient.Application.RowLink(Лист1!#REF!)</f>
        <v>#NAME?</v>
      </c>
      <c r="Q405" s="1">
        <v>357</v>
      </c>
      <c r="R405" s="1" t="s">
        <v>131</v>
      </c>
      <c r="S405" s="1" t="s">
        <v>243</v>
      </c>
      <c r="T405" s="1" t="s">
        <v>30</v>
      </c>
      <c r="U405" s="1" t="s">
        <v>30</v>
      </c>
    </row>
    <row r="406" spans="3:21">
      <c r="C406" s="2" t="e">
        <f ca="1">OfficeComClient.Application.RowLink(Лист1!#REF!)</f>
        <v>#NAME?</v>
      </c>
      <c r="Q406" s="1">
        <v>358</v>
      </c>
      <c r="R406" s="1" t="s">
        <v>131</v>
      </c>
      <c r="S406" s="1" t="s">
        <v>244</v>
      </c>
      <c r="T406" s="1" t="s">
        <v>30</v>
      </c>
      <c r="U406" s="1" t="s">
        <v>30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131</v>
      </c>
      <c r="S407" s="1" t="s">
        <v>244</v>
      </c>
      <c r="T407" s="1" t="s">
        <v>130</v>
      </c>
      <c r="U407" s="1" t="s">
        <v>30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131</v>
      </c>
      <c r="S408" s="1" t="s">
        <v>244</v>
      </c>
      <c r="T408" s="1" t="s">
        <v>131</v>
      </c>
      <c r="U408" s="1" t="s">
        <v>30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131</v>
      </c>
      <c r="S409" s="1" t="s">
        <v>244</v>
      </c>
      <c r="T409" s="1" t="s">
        <v>132</v>
      </c>
      <c r="U409" s="1" t="s">
        <v>30</v>
      </c>
    </row>
    <row r="410" spans="3:21">
      <c r="C410" s="2" t="e">
        <f ca="1">OfficeComClient.Application.RowLink(Лист1!#REF!)</f>
        <v>#NAME?</v>
      </c>
      <c r="Q410" s="1">
        <v>359</v>
      </c>
      <c r="R410" s="1" t="s">
        <v>131</v>
      </c>
      <c r="S410" s="1" t="s">
        <v>244</v>
      </c>
      <c r="T410" s="1" t="s">
        <v>245</v>
      </c>
      <c r="U410" s="1" t="s">
        <v>30</v>
      </c>
    </row>
    <row r="411" spans="3:21">
      <c r="C411" s="2" t="e">
        <f ca="1">OfficeComClient.Application.RowLink(Лист1!#REF!)</f>
        <v>#NAME?</v>
      </c>
      <c r="Q411" s="1">
        <v>360</v>
      </c>
      <c r="R411" s="1" t="s">
        <v>131</v>
      </c>
      <c r="S411" s="1" t="s">
        <v>244</v>
      </c>
      <c r="T411" s="1" t="s">
        <v>245</v>
      </c>
      <c r="U411" s="1" t="s">
        <v>137</v>
      </c>
    </row>
    <row r="412" spans="3:21">
      <c r="C412" s="2" t="e">
        <f ca="1">OfficeComClient.Application.RowLink(Лист1!#REF!)</f>
        <v>#NAME?</v>
      </c>
      <c r="Q412" s="1">
        <v>364</v>
      </c>
      <c r="R412" s="1" t="s">
        <v>131</v>
      </c>
      <c r="S412" s="1" t="s">
        <v>246</v>
      </c>
      <c r="T412" s="1" t="s">
        <v>30</v>
      </c>
      <c r="U412" s="1" t="s">
        <v>30</v>
      </c>
    </row>
    <row r="413" spans="3:21">
      <c r="C413" s="2" t="e">
        <f ca="1">OfficeComClient.Application.RowLink(Лист1!#REF!)</f>
        <v>#NAME?</v>
      </c>
      <c r="Q413" s="1">
        <v>365</v>
      </c>
      <c r="R413" s="1" t="s">
        <v>131</v>
      </c>
      <c r="S413" s="1" t="s">
        <v>247</v>
      </c>
      <c r="T413" s="1" t="s">
        <v>30</v>
      </c>
      <c r="U413" s="1" t="s">
        <v>30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131</v>
      </c>
      <c r="S414" s="1" t="s">
        <v>247</v>
      </c>
      <c r="T414" s="1" t="s">
        <v>130</v>
      </c>
      <c r="U414" s="1" t="s">
        <v>30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131</v>
      </c>
      <c r="S415" s="1" t="s">
        <v>247</v>
      </c>
      <c r="T415" s="1" t="s">
        <v>131</v>
      </c>
      <c r="U415" s="1" t="s">
        <v>30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131</v>
      </c>
      <c r="S416" s="1" t="s">
        <v>247</v>
      </c>
      <c r="T416" s="1" t="s">
        <v>132</v>
      </c>
      <c r="U416" s="1" t="s">
        <v>30</v>
      </c>
    </row>
    <row r="417" spans="3:21">
      <c r="C417" s="2" t="e">
        <f ca="1">OfficeComClient.Application.RowLink(Лист1!#REF!)</f>
        <v>#NAME?</v>
      </c>
      <c r="Q417" s="1">
        <v>366</v>
      </c>
      <c r="R417" s="1" t="s">
        <v>131</v>
      </c>
      <c r="S417" s="1" t="s">
        <v>247</v>
      </c>
      <c r="T417" s="1" t="s">
        <v>248</v>
      </c>
      <c r="U417" s="1" t="s">
        <v>30</v>
      </c>
    </row>
    <row r="418" spans="3:21">
      <c r="C418" s="2" t="e">
        <f ca="1">OfficeComClient.Application.RowLink(Лист1!#REF!)</f>
        <v>#NAME?</v>
      </c>
      <c r="Q418" s="1">
        <v>367</v>
      </c>
      <c r="R418" s="1" t="s">
        <v>131</v>
      </c>
      <c r="S418" s="1" t="s">
        <v>247</v>
      </c>
      <c r="T418" s="1" t="s">
        <v>248</v>
      </c>
      <c r="U418" s="1" t="s">
        <v>137</v>
      </c>
    </row>
    <row r="419" spans="3:21">
      <c r="C419" s="2" t="e">
        <f ca="1">OfficeComClient.Application.RowLink(Лист1!#REF!)</f>
        <v>#NAME?</v>
      </c>
      <c r="Q419" s="1">
        <v>371</v>
      </c>
      <c r="R419" s="1" t="s">
        <v>131</v>
      </c>
      <c r="S419" s="1" t="s">
        <v>147</v>
      </c>
      <c r="T419" s="1" t="s">
        <v>30</v>
      </c>
      <c r="U419" s="1" t="s">
        <v>30</v>
      </c>
    </row>
    <row r="420" spans="3:21">
      <c r="C420" s="2" t="e">
        <f ca="1">OfficeComClient.Application.RowLink(Лист1!#REF!)</f>
        <v>#NAME?</v>
      </c>
      <c r="Q420" s="1">
        <v>372</v>
      </c>
      <c r="R420" s="1" t="s">
        <v>131</v>
      </c>
      <c r="S420" s="1" t="s">
        <v>249</v>
      </c>
      <c r="T420" s="1" t="s">
        <v>30</v>
      </c>
      <c r="U420" s="1" t="s">
        <v>30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131</v>
      </c>
      <c r="S421" s="1" t="s">
        <v>249</v>
      </c>
      <c r="T421" s="1" t="s">
        <v>130</v>
      </c>
      <c r="U421" s="1" t="s">
        <v>30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131</v>
      </c>
      <c r="S422" s="1" t="s">
        <v>249</v>
      </c>
      <c r="T422" s="1" t="s">
        <v>131</v>
      </c>
      <c r="U422" s="1" t="s">
        <v>30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131</v>
      </c>
      <c r="S423" s="1" t="s">
        <v>249</v>
      </c>
      <c r="T423" s="1" t="s">
        <v>132</v>
      </c>
      <c r="U423" s="1" t="s">
        <v>30</v>
      </c>
    </row>
    <row r="424" spans="3:21">
      <c r="C424" s="2" t="e">
        <f ca="1">OfficeComClient.Application.RowLink(Лист1!#REF!)</f>
        <v>#NAME?</v>
      </c>
      <c r="Q424" s="1">
        <v>373</v>
      </c>
      <c r="R424" s="1" t="s">
        <v>131</v>
      </c>
      <c r="S424" s="1" t="s">
        <v>249</v>
      </c>
      <c r="T424" s="1" t="s">
        <v>250</v>
      </c>
      <c r="U424" s="1" t="s">
        <v>30</v>
      </c>
    </row>
    <row r="425" spans="3:21">
      <c r="C425" s="2" t="e">
        <f ca="1">OfficeComClient.Application.RowLink(Лист1!#REF!)</f>
        <v>#NAME?</v>
      </c>
      <c r="Q425" s="1">
        <v>374</v>
      </c>
      <c r="R425" s="1" t="s">
        <v>131</v>
      </c>
      <c r="S425" s="1" t="s">
        <v>249</v>
      </c>
      <c r="T425" s="1" t="s">
        <v>250</v>
      </c>
      <c r="U425" s="1" t="s">
        <v>144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КСП</cp:lastModifiedBy>
  <cp:lastPrinted>2014-08-11T06:10:56Z</cp:lastPrinted>
  <dcterms:created xsi:type="dcterms:W3CDTF">2005-08-19T12:17:20Z</dcterms:created>
  <dcterms:modified xsi:type="dcterms:W3CDTF">2021-08-12T12:34:14Z</dcterms:modified>
</cp:coreProperties>
</file>